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Контингент по группам" sheetId="1" r:id="rId1"/>
  </sheets>
  <externalReferences>
    <externalReference r:id="rId4"/>
    <externalReference r:id="rId5"/>
  </externalReferences>
  <definedNames>
    <definedName name="_01.09.98" localSheetId="0">'[1]Контингент'!#REF!</definedName>
    <definedName name="_01.09.98">'[1]Контингент'!#REF!</definedName>
    <definedName name="_1_курс" localSheetId="0">'Контингент по группам'!$A$7:$E$72</definedName>
    <definedName name="_1_курс">#REF!</definedName>
    <definedName name="_2_курс" localSheetId="0">'Контингент по группам'!$F$7:$J$72</definedName>
    <definedName name="_2_курс">#REF!</definedName>
    <definedName name="_3_курс" localSheetId="0">'Контингент по группам'!$K$7:$O$72</definedName>
    <definedName name="_3_курс">#REF!</definedName>
    <definedName name="_4_курс" localSheetId="0">'Контингент по группам'!$P$7:$T$72</definedName>
    <definedName name="_4_курс">#REF!</definedName>
    <definedName name="_5_курс" localSheetId="0">'Контингент по группам'!#REF!</definedName>
    <definedName name="_5_курс">#REF!</definedName>
    <definedName name="_6_курс" localSheetId="0">'Контингент по группам'!#REF!</definedName>
    <definedName name="_6_курс">#REF!</definedName>
    <definedName name="IBS_01" localSheetId="0">'[1]ИнЭУиИТ'!#REF!</definedName>
    <definedName name="IBS_01">'[1]ИнЭУиИТ'!#REF!</definedName>
    <definedName name="IMS_01" localSheetId="0">'[1]ИнЭУиИТ'!#REF!</definedName>
    <definedName name="IMS_01">'[1]ИнЭУиИТ'!#REF!</definedName>
    <definedName name="IMS_02" localSheetId="0">'[1]ИнЭУиИТ'!#REF!</definedName>
    <definedName name="IMS_02">'[1]ИнЭУиИТ'!#REF!</definedName>
    <definedName name="IMS_03" localSheetId="0">'[1]ИнЭУиИТ'!#REF!</definedName>
    <definedName name="IMS_03">'[1]ИнЭУиИТ'!#REF!</definedName>
    <definedName name="IMS_05" localSheetId="0">'[1]ИнЭУиИТ'!#REF!</definedName>
    <definedName name="IMS_05">'[1]ИнЭУиИТ'!#REF!</definedName>
    <definedName name="IMS_10">'[1]ИнЭУиИТ'!$V$93</definedName>
    <definedName name="АИС_06" localSheetId="0">#REF!</definedName>
    <definedName name="АИС_06">#REF!</definedName>
    <definedName name="АИС_1_00" localSheetId="0">#REF!</definedName>
    <definedName name="АИС_1_00">#REF!</definedName>
    <definedName name="АИС_1_01" localSheetId="0">#REF!</definedName>
    <definedName name="АИС_1_01">#REF!</definedName>
    <definedName name="АИС_1_02" localSheetId="0">#REF!</definedName>
    <definedName name="АИС_1_02">#REF!</definedName>
    <definedName name="АИС_1_03" localSheetId="0">#REF!</definedName>
    <definedName name="АИС_1_03">#REF!</definedName>
    <definedName name="АИС_1_04" localSheetId="0">#REF!</definedName>
    <definedName name="АИС_1_04">#REF!</definedName>
    <definedName name="АИС_1_05" localSheetId="0">#REF!</definedName>
    <definedName name="АИС_1_05">#REF!</definedName>
    <definedName name="АИС_1_06" localSheetId="0">#REF!</definedName>
    <definedName name="АИС_1_06">#REF!</definedName>
    <definedName name="АИС_1_07" localSheetId="0">#REF!</definedName>
    <definedName name="АИС_1_07">#REF!</definedName>
    <definedName name="АИС_1_08" localSheetId="0">#REF!</definedName>
    <definedName name="АИС_1_08">#REF!</definedName>
    <definedName name="АИС_1_09" localSheetId="0">#REF!</definedName>
    <definedName name="АИС_1_09">#REF!</definedName>
    <definedName name="АИС_1_10" localSheetId="0">#REF!</definedName>
    <definedName name="АИС_1_10">#REF!</definedName>
    <definedName name="АИС_1_95" localSheetId="0">#REF!</definedName>
    <definedName name="АИС_1_95">#REF!</definedName>
    <definedName name="АИС_1_98" localSheetId="0">#REF!</definedName>
    <definedName name="АИС_1_98">#REF!</definedName>
    <definedName name="АИС_1_99" localSheetId="0">#REF!</definedName>
    <definedName name="АИС_1_99">#REF!</definedName>
    <definedName name="АИС_10">'[1]ИнЭУиИТ'!$V$262</definedName>
    <definedName name="АИС_2_00" localSheetId="0">#REF!</definedName>
    <definedName name="АИС_2_00">#REF!</definedName>
    <definedName name="АИС_2_01" localSheetId="0">#REF!</definedName>
    <definedName name="АИС_2_01">#REF!</definedName>
    <definedName name="АИС_2_02" localSheetId="0">#REF!</definedName>
    <definedName name="АИС_2_02">#REF!</definedName>
    <definedName name="АИС_2_03" localSheetId="0">#REF!</definedName>
    <definedName name="АИС_2_03">#REF!</definedName>
    <definedName name="АИС_2_04" localSheetId="0">#REF!</definedName>
    <definedName name="АИС_2_04">#REF!</definedName>
    <definedName name="АИС_2_05" localSheetId="0">#REF!</definedName>
    <definedName name="АИС_2_05">#REF!</definedName>
    <definedName name="АИС_2_06" localSheetId="0">#REF!</definedName>
    <definedName name="АИС_2_06">#REF!</definedName>
    <definedName name="АИС_2_07" localSheetId="0">#REF!</definedName>
    <definedName name="АИС_2_07">#REF!</definedName>
    <definedName name="АИС_2_09" localSheetId="0">#REF!</definedName>
    <definedName name="АИС_2_09">#REF!</definedName>
    <definedName name="АИС_2_10" localSheetId="0">#REF!</definedName>
    <definedName name="АИС_2_10">#REF!</definedName>
    <definedName name="АИС_2_95" localSheetId="0">#REF!</definedName>
    <definedName name="АИС_2_95">#REF!</definedName>
    <definedName name="АИС_2_98" localSheetId="0">#REF!</definedName>
    <definedName name="АИС_2_98">#REF!</definedName>
    <definedName name="АИС_2_99" localSheetId="0">#REF!</definedName>
    <definedName name="АИС_2_99">#REF!</definedName>
    <definedName name="АИС_96" localSheetId="0">#REF!</definedName>
    <definedName name="АИС_96">#REF!</definedName>
    <definedName name="АИС_97" localSheetId="0">#REF!</definedName>
    <definedName name="АИС_97">#REF!</definedName>
    <definedName name="АРХ_01" localSheetId="0">#REF!</definedName>
    <definedName name="АРХ_01">#REF!</definedName>
    <definedName name="АРХ_02" localSheetId="0">#REF!</definedName>
    <definedName name="АРХ_02">#REF!</definedName>
    <definedName name="АРХ_04" localSheetId="0">#REF!</definedName>
    <definedName name="АРХ_04">#REF!</definedName>
    <definedName name="АРХ_05" localSheetId="0">#REF!</definedName>
    <definedName name="АРХ_05">#REF!</definedName>
    <definedName name="АРХ_09">'[1]СТИ'!$AB$163</definedName>
    <definedName name="АРХ_10">'[1]СТИ'!$V$163</definedName>
    <definedName name="АРХ_11Б">'[1]СТИ'!$S$163</definedName>
    <definedName name="АРХ_12Б">'[1]СТИ'!$J$163</definedName>
    <definedName name="АРХ_13Б">'[1]СТИ'!$G$163</definedName>
    <definedName name="АРХ_14">'[1]СТИ'!$A$163</definedName>
    <definedName name="АРХ_95" localSheetId="0">#REF!</definedName>
    <definedName name="АРХ_95">#REF!</definedName>
    <definedName name="АРХ_96" localSheetId="0">#REF!</definedName>
    <definedName name="АРХ_96">#REF!</definedName>
    <definedName name="АРХ_97" localSheetId="0">#REF!</definedName>
    <definedName name="АРХ_97">#REF!</definedName>
    <definedName name="АРХ_99" localSheetId="0">#REF!</definedName>
    <definedName name="АРХ_99">#REF!</definedName>
    <definedName name="БС" localSheetId="0">#REF!</definedName>
    <definedName name="БС">#REF!</definedName>
    <definedName name="БС_01М" localSheetId="0">'[1]ИГНиТТ'!#REF!</definedName>
    <definedName name="БС_01М">'[1]ИГНиТТ'!#REF!</definedName>
    <definedName name="БС_02" localSheetId="0">'[1]ИГНиТТ'!#REF!</definedName>
    <definedName name="БС_02">'[1]ИГНиТТ'!#REF!</definedName>
    <definedName name="БС_02Б" localSheetId="0">'[1]ИГНиТТ'!#REF!</definedName>
    <definedName name="БС_02Б">'[1]ИГНиТТ'!#REF!</definedName>
    <definedName name="БС_03" localSheetId="0">'[1]ИГНиТТ'!#REF!</definedName>
    <definedName name="БС_03">'[1]ИГНиТТ'!#REF!</definedName>
    <definedName name="БС_03Б" localSheetId="0">'[1]ИГНиТТ'!#REF!</definedName>
    <definedName name="БС_03Б">'[1]ИГНиТТ'!#REF!</definedName>
    <definedName name="БС_03М" localSheetId="0">'[1]ИГНиТТ'!#REF!</definedName>
    <definedName name="БС_03М">'[1]ИГНиТТ'!#REF!</definedName>
    <definedName name="БС_04Б" localSheetId="0">'[1]ИГНиТТ'!#REF!</definedName>
    <definedName name="БС_04Б">'[1]ИГНиТТ'!#REF!</definedName>
    <definedName name="БС_04М" localSheetId="0">'[1]ИГНиТТ'!#REF!</definedName>
    <definedName name="БС_04М">'[1]ИГНиТТ'!#REF!</definedName>
    <definedName name="БС_05б" localSheetId="0">'[1]ИГНиТТ'!#REF!</definedName>
    <definedName name="БС_05б">'[1]ИГНиТТ'!#REF!</definedName>
    <definedName name="БС_05М" localSheetId="0">'[1]ИГНиТТ'!#REF!</definedName>
    <definedName name="БС_05М">'[1]ИГНиТТ'!#REF!</definedName>
    <definedName name="БС_06Б" localSheetId="0">'[1]ИГНиТТ'!#REF!</definedName>
    <definedName name="БС_06Б">'[1]ИГНиТТ'!#REF!</definedName>
    <definedName name="БС_06М" localSheetId="0">'[1]ИГНиТТ'!#REF!</definedName>
    <definedName name="БС_06М">'[1]ИГНиТТ'!#REF!</definedName>
    <definedName name="БС_07Б" localSheetId="0">'[1]ИГНиТТ'!#REF!</definedName>
    <definedName name="БС_07Б">'[1]ИГНиТТ'!#REF!</definedName>
    <definedName name="БС_1_00" localSheetId="0">#REF!</definedName>
    <definedName name="БС_1_00">#REF!</definedName>
    <definedName name="БС_1_01" localSheetId="0">'[1]ИГНиТТ'!#REF!</definedName>
    <definedName name="БС_1_01">'[1]ИГНиТТ'!#REF!</definedName>
    <definedName name="БС_1_02" localSheetId="0">'[1]ИГНиТТ'!#REF!</definedName>
    <definedName name="БС_1_02">'[1]ИГНиТТ'!#REF!</definedName>
    <definedName name="БС_1_03" localSheetId="0">'[1]ИГНиТТ'!#REF!</definedName>
    <definedName name="БС_1_03">'[1]ИГНиТТ'!#REF!</definedName>
    <definedName name="БС_1_04" localSheetId="0">'[1]ИГНиТТ'!#REF!</definedName>
    <definedName name="БС_1_04">'[1]ИГНиТТ'!#REF!</definedName>
    <definedName name="БС_1_05" localSheetId="0">'[1]ИГНиТТ'!#REF!</definedName>
    <definedName name="БС_1_05">'[1]ИГНиТТ'!#REF!</definedName>
    <definedName name="БС_1_06" localSheetId="0">'[1]ИГНиТТ'!#REF!</definedName>
    <definedName name="БС_1_06">'[1]ИГНиТТ'!#REF!</definedName>
    <definedName name="БС_1_07" localSheetId="0">'[1]ИГНиТТ'!#REF!</definedName>
    <definedName name="БС_1_07">'[1]ИГНиТТ'!#REF!</definedName>
    <definedName name="БС_1_14" localSheetId="0">'[1]ИГНиТТ'!#REF!</definedName>
    <definedName name="БС_1_14">'[1]ИГНиТТ'!#REF!</definedName>
    <definedName name="БС_1_14з.">'[2]ИГНиТТ'!$A$58</definedName>
    <definedName name="БС_1_96" localSheetId="0">#REF!</definedName>
    <definedName name="БС_1_96">#REF!</definedName>
    <definedName name="БС_1_97" localSheetId="0">#REF!</definedName>
    <definedName name="БС_1_97">#REF!</definedName>
    <definedName name="БС_1_98" localSheetId="0">#REF!</definedName>
    <definedName name="БС_1_98">#REF!</definedName>
    <definedName name="БС_1_99" localSheetId="0">#REF!</definedName>
    <definedName name="БС_1_99">#REF!</definedName>
    <definedName name="БС_10">'[1]ИГНиТТ'!$AB$51</definedName>
    <definedName name="БС_14">'[1]ИГНиТТ'!$A$51</definedName>
    <definedName name="БС_14М" localSheetId="0">'[1]магистры'!$A$3</definedName>
    <definedName name="БС_14М">#REF!</definedName>
    <definedName name="БС_2_00" localSheetId="0">#REF!</definedName>
    <definedName name="БС_2_00">#REF!</definedName>
    <definedName name="БС_2_01" localSheetId="0">'[1]ИГНиТТ'!#REF!</definedName>
    <definedName name="БС_2_01">'[1]ИГНиТТ'!#REF!</definedName>
    <definedName name="БС_2_02" localSheetId="0">'[1]ИГНиТТ'!#REF!</definedName>
    <definedName name="БС_2_02">'[1]ИГНиТТ'!#REF!</definedName>
    <definedName name="БС_2_03" localSheetId="0">'[1]ИГНиТТ'!#REF!</definedName>
    <definedName name="БС_2_03">'[1]ИГНиТТ'!#REF!</definedName>
    <definedName name="БС_2_04" localSheetId="0">'[1]ИГНиТТ'!#REF!</definedName>
    <definedName name="БС_2_04">'[1]ИГНиТТ'!#REF!</definedName>
    <definedName name="БС_2_05" localSheetId="0">'[1]ИГНиТТ'!#REF!</definedName>
    <definedName name="БС_2_05">'[1]ИГНиТТ'!#REF!</definedName>
    <definedName name="БС_2_06" localSheetId="0">'[1]ИГНиТТ'!#REF!</definedName>
    <definedName name="БС_2_06">'[1]ИГНиТТ'!#REF!</definedName>
    <definedName name="БС_2_14з.">'[2]ИГНиТТ'!$D$58</definedName>
    <definedName name="БС_2_96" localSheetId="0">#REF!</definedName>
    <definedName name="БС_2_96">#REF!</definedName>
    <definedName name="БС_2_97" localSheetId="0">#REF!</definedName>
    <definedName name="БС_2_97">#REF!</definedName>
    <definedName name="БС_2_98" localSheetId="0">#REF!</definedName>
    <definedName name="БС_2_98">#REF!</definedName>
    <definedName name="БС_2_99" localSheetId="0">#REF!</definedName>
    <definedName name="БС_2_99">#REF!</definedName>
    <definedName name="БС_3_01" localSheetId="0">#REF!</definedName>
    <definedName name="БС_3_01">#REF!</definedName>
    <definedName name="БС_3_04" localSheetId="0">'[1]ИГНиТТ'!#REF!</definedName>
    <definedName name="БС_3_04">'[1]ИГНиТТ'!#REF!</definedName>
    <definedName name="БС_3_05" localSheetId="0">'[1]ИГНиТТ'!#REF!</definedName>
    <definedName name="БС_3_05">'[1]ИГНиТТ'!#REF!</definedName>
    <definedName name="БС_5_11Б">'[1]ИГНиТТ'!$V$51</definedName>
    <definedName name="БС_5_12Б">'[1]ИГНиТТ'!$P$51</definedName>
    <definedName name="БС_5_13Б">'[1]ИГНиТТ'!$J$51</definedName>
    <definedName name="БС_95" localSheetId="0">#REF!</definedName>
    <definedName name="БС_95">#REF!</definedName>
    <definedName name="БС_95м" localSheetId="0">#REF!</definedName>
    <definedName name="БС_95м">#REF!</definedName>
    <definedName name="БС_96" localSheetId="0">#REF!</definedName>
    <definedName name="БС_96">#REF!</definedName>
    <definedName name="БС_96М" localSheetId="0">#REF!</definedName>
    <definedName name="БС_96М">#REF!</definedName>
    <definedName name="БС_97М" localSheetId="0">#REF!</definedName>
    <definedName name="БС_97М">#REF!</definedName>
    <definedName name="БС_98" localSheetId="0">#REF!</definedName>
    <definedName name="БС_98">#REF!</definedName>
    <definedName name="БС_98М" localSheetId="0">#REF!</definedName>
    <definedName name="БС_98М">#REF!</definedName>
    <definedName name="БС_99м" localSheetId="0">#REF!</definedName>
    <definedName name="БС_99м">#REF!</definedName>
    <definedName name="БСб" localSheetId="0">#REF!</definedName>
    <definedName name="БСб">#REF!</definedName>
    <definedName name="БСк" localSheetId="0">#REF!</definedName>
    <definedName name="БСк">#REF!</definedName>
    <definedName name="БТП_05" localSheetId="0">'[1]ИГНиТТ'!#REF!</definedName>
    <definedName name="БТП_05">'[1]ИГНиТТ'!#REF!</definedName>
    <definedName name="БТП_06" localSheetId="0">'[1]ИГНиТТ'!#REF!</definedName>
    <definedName name="БТП_06">'[1]ИГНиТТ'!#REF!</definedName>
    <definedName name="БТП_1_01" localSheetId="0">'[1]ИГНиТТ'!#REF!</definedName>
    <definedName name="БТП_1_01">'[1]ИГНиТТ'!#REF!</definedName>
    <definedName name="БТП_1_02" localSheetId="0">'[1]ИГНиТТ'!#REF!</definedName>
    <definedName name="БТП_1_02">'[1]ИГНиТТ'!#REF!</definedName>
    <definedName name="БТП_1_03" localSheetId="0">'[1]ИГНиТТ'!#REF!</definedName>
    <definedName name="БТП_1_03">'[1]ИГНиТТ'!#REF!</definedName>
    <definedName name="БТП_1_04" localSheetId="0">'[1]ИГНиТТ'!#REF!</definedName>
    <definedName name="БТП_1_04">'[1]ИГНиТТ'!#REF!</definedName>
    <definedName name="БТП_1_05" localSheetId="0">'[1]ИГНиТТ'!#REF!</definedName>
    <definedName name="БТП_1_05">'[1]ИГНиТТ'!#REF!</definedName>
    <definedName name="БТП_1_06" localSheetId="0">'[1]ИГНиТТ'!#REF!</definedName>
    <definedName name="БТП_1_06">'[1]ИГНиТТ'!#REF!</definedName>
    <definedName name="БТП_1_07" localSheetId="0">'[1]ИГНиТТ'!#REF!</definedName>
    <definedName name="БТП_1_07">'[1]ИГНиТТ'!#REF!</definedName>
    <definedName name="БТП_1_09" localSheetId="0">'[1]ИГНиТТ'!#REF!</definedName>
    <definedName name="БТП_1_09">'[1]ИГНиТТ'!#REF!</definedName>
    <definedName name="БТП_1_10" localSheetId="0">'[1]ИГНиТТ'!#REF!</definedName>
    <definedName name="БТП_1_10">'[1]ИГНиТТ'!#REF!</definedName>
    <definedName name="БТП_10">'[1]ИГНиТТ'!$AB$197</definedName>
    <definedName name="БТП_2_02" localSheetId="0">'[1]ИГНиТТ'!#REF!</definedName>
    <definedName name="БТП_2_02">'[1]ИГНиТТ'!#REF!</definedName>
    <definedName name="БТП_2_03" localSheetId="0">'[1]ИГНиТТ'!#REF!</definedName>
    <definedName name="БТП_2_03">'[1]ИГНиТТ'!#REF!</definedName>
    <definedName name="БТП_2_04" localSheetId="0">'[1]ИГНиТТ'!#REF!</definedName>
    <definedName name="БТП_2_04">'[1]ИГНиТТ'!#REF!</definedName>
    <definedName name="БТП_2_05" localSheetId="0">'[1]ИГНиТТ'!#REF!</definedName>
    <definedName name="БТП_2_05">'[1]ИГНиТТ'!#REF!</definedName>
    <definedName name="БТП_2_06" localSheetId="0">'[1]ИГНиТТ'!#REF!</definedName>
    <definedName name="БТП_2_06">'[1]ИГНиТТ'!#REF!</definedName>
    <definedName name="БТП_2_09" localSheetId="0">'[1]ИГНиТТ'!#REF!</definedName>
    <definedName name="БТП_2_09">'[1]ИГНиТТ'!#REF!</definedName>
    <definedName name="в">0</definedName>
    <definedName name="ВВ_02" localSheetId="0">#REF!</definedName>
    <definedName name="ВВ_02">#REF!</definedName>
    <definedName name="ВВ_04" localSheetId="0">#REF!</definedName>
    <definedName name="ВВ_04">#REF!</definedName>
    <definedName name="ВВ_05" localSheetId="0">#REF!</definedName>
    <definedName name="ВВ_05">#REF!</definedName>
    <definedName name="ВВ_1_00" localSheetId="0">#REF!</definedName>
    <definedName name="ВВ_1_00">#REF!</definedName>
    <definedName name="ВВ_1_01" localSheetId="0">#REF!</definedName>
    <definedName name="ВВ_1_01">#REF!</definedName>
    <definedName name="ВВ_1_05" localSheetId="0">#REF!</definedName>
    <definedName name="ВВ_1_05">#REF!</definedName>
    <definedName name="ВВ_1_99" localSheetId="0">#REF!</definedName>
    <definedName name="ВВ_1_99">#REF!</definedName>
    <definedName name="ВВ_10">'[1]СТИ'!$V$298</definedName>
    <definedName name="ВВ_2_00" localSheetId="0">#REF!</definedName>
    <definedName name="ВВ_2_00">#REF!</definedName>
    <definedName name="ВВ_2_05" localSheetId="0">#REF!</definedName>
    <definedName name="ВВ_2_05">#REF!</definedName>
    <definedName name="ВВ_2_99" localSheetId="0">#REF!</definedName>
    <definedName name="ВВ_2_99">#REF!</definedName>
    <definedName name="ВВ_4_11Б">'[1]СТИ'!$P$298</definedName>
    <definedName name="ВВ_4_12Б">'[1]СТИ'!$J$298</definedName>
    <definedName name="ВВ_96" localSheetId="0">#REF!</definedName>
    <definedName name="ВВ_96">#REF!</definedName>
    <definedName name="ВВ_97" localSheetId="0">#REF!</definedName>
    <definedName name="ВВ_97">#REF!</definedName>
    <definedName name="ВВ_98" localSheetId="0">#REF!</definedName>
    <definedName name="ВВ_98">#REF!</definedName>
    <definedName name="ВВ_99" localSheetId="0">#REF!</definedName>
    <definedName name="ВВ_99">#REF!</definedName>
    <definedName name="ГИС_01" localSheetId="0">#REF!</definedName>
    <definedName name="ГИС_01">#REF!</definedName>
    <definedName name="ГИС_01М" localSheetId="0">#REF!</definedName>
    <definedName name="ГИС_01М">#REF!</definedName>
    <definedName name="ГИС_02" localSheetId="0">#REF!</definedName>
    <definedName name="ГИС_02">#REF!</definedName>
    <definedName name="ГИС_02Б" localSheetId="0">#REF!</definedName>
    <definedName name="ГИС_02Б">#REF!</definedName>
    <definedName name="ГИС_02М" localSheetId="0">#REF!</definedName>
    <definedName name="ГИС_02М">#REF!</definedName>
    <definedName name="ГИС_03" localSheetId="0">#REF!</definedName>
    <definedName name="ГИС_03">#REF!</definedName>
    <definedName name="ГИС_03б" localSheetId="0">#REF!</definedName>
    <definedName name="ГИС_03б">#REF!</definedName>
    <definedName name="ГИС_04" localSheetId="0">#REF!</definedName>
    <definedName name="ГИС_04">#REF!</definedName>
    <definedName name="ГИС_04б" localSheetId="0">#REF!</definedName>
    <definedName name="ГИС_04б">#REF!</definedName>
    <definedName name="ГИС_05" localSheetId="0">#REF!</definedName>
    <definedName name="ГИС_05">#REF!</definedName>
    <definedName name="ГИС_05Б" localSheetId="0">#REF!</definedName>
    <definedName name="ГИС_05Б">#REF!</definedName>
    <definedName name="ГИС_05М" localSheetId="0">#REF!</definedName>
    <definedName name="ГИС_05М">#REF!</definedName>
    <definedName name="ГИС_06" localSheetId="0">#REF!</definedName>
    <definedName name="ГИС_06">#REF!</definedName>
    <definedName name="ГИС_06Б" localSheetId="0">#REF!</definedName>
    <definedName name="ГИС_06Б">#REF!</definedName>
    <definedName name="ГИС_06М" localSheetId="0">#REF!</definedName>
    <definedName name="ГИС_06М">#REF!</definedName>
    <definedName name="ГИС_08" localSheetId="0">#REF!</definedName>
    <definedName name="ГИС_08">#REF!</definedName>
    <definedName name="ГИС_09" localSheetId="0">#REF!</definedName>
    <definedName name="ГИС_09">#REF!</definedName>
    <definedName name="ГИС_10">'[1]ИГНиТТ'!$AB$361</definedName>
    <definedName name="ГИС_2_11">'[1]ИГНиТТ'!$Y$361</definedName>
    <definedName name="ГИС_2_12">'[1]ИГНиТТ'!$P$361</definedName>
    <definedName name="ГНГ" localSheetId="0">#REF!</definedName>
    <definedName name="ГНГ">#REF!</definedName>
    <definedName name="ГНГ_02Б" localSheetId="0">#REF!</definedName>
    <definedName name="ГНГ_02Б">#REF!</definedName>
    <definedName name="ГНГ_02М" localSheetId="0">#REF!</definedName>
    <definedName name="ГНГ_02М">#REF!</definedName>
    <definedName name="ГНГ_03" localSheetId="0">#REF!</definedName>
    <definedName name="ГНГ_03">#REF!</definedName>
    <definedName name="ГНГ_05б" localSheetId="0">#REF!</definedName>
    <definedName name="ГНГ_05б">#REF!</definedName>
    <definedName name="ГНГ_05М" localSheetId="0">#REF!</definedName>
    <definedName name="ГНГ_05М">#REF!</definedName>
    <definedName name="ГНГ_06Б" localSheetId="0">#REF!</definedName>
    <definedName name="ГНГ_06Б">#REF!</definedName>
    <definedName name="ГНГ_06М" localSheetId="0">#REF!</definedName>
    <definedName name="ГНГ_06М">#REF!</definedName>
    <definedName name="ГНГ_07Б" localSheetId="0">#REF!</definedName>
    <definedName name="ГНГ_07Б">#REF!</definedName>
    <definedName name="ГНГ_1_00" localSheetId="0">#REF!</definedName>
    <definedName name="ГНГ_1_00">#REF!</definedName>
    <definedName name="ГНГ_1_01" localSheetId="0">#REF!</definedName>
    <definedName name="ГНГ_1_01">#REF!</definedName>
    <definedName name="ГНГ_1_02" localSheetId="0">#REF!</definedName>
    <definedName name="ГНГ_1_02">#REF!</definedName>
    <definedName name="ГНГ_1_03" localSheetId="0">#REF!</definedName>
    <definedName name="ГНГ_1_03">#REF!</definedName>
    <definedName name="ГНГ_1_04" localSheetId="0">#REF!</definedName>
    <definedName name="ГНГ_1_04">#REF!</definedName>
    <definedName name="ГНГ_1_05" localSheetId="0">#REF!</definedName>
    <definedName name="ГНГ_1_05">#REF!</definedName>
    <definedName name="ГНГ_1_06" localSheetId="0">#REF!</definedName>
    <definedName name="ГНГ_1_06">#REF!</definedName>
    <definedName name="ГНГ_1_08" localSheetId="0">#REF!</definedName>
    <definedName name="ГНГ_1_08">#REF!</definedName>
    <definedName name="ГНГ_1_09" localSheetId="0">#REF!</definedName>
    <definedName name="ГНГ_1_09">#REF!</definedName>
    <definedName name="ГНГ_1_10">'[1]ИГНиТТ'!$AB$295</definedName>
    <definedName name="ГНГ_1_11">'[1]ИГНиТТ'!$V$295</definedName>
    <definedName name="ГНГ_1_95" localSheetId="0">#REF!</definedName>
    <definedName name="ГНГ_1_95">#REF!</definedName>
    <definedName name="ГНГ_1_96" localSheetId="0">#REF!</definedName>
    <definedName name="ГНГ_1_96">#REF!</definedName>
    <definedName name="ГНГ_1_97" localSheetId="0">#REF!</definedName>
    <definedName name="ГНГ_1_97">#REF!</definedName>
    <definedName name="ГНГ_1_98" localSheetId="0">#REF!</definedName>
    <definedName name="ГНГ_1_98">#REF!</definedName>
    <definedName name="ГНГ_1_99" localSheetId="0">#REF!</definedName>
    <definedName name="ГНГ_1_99">#REF!</definedName>
    <definedName name="ГНГ_2_00" localSheetId="0">#REF!</definedName>
    <definedName name="ГНГ_2_00">#REF!</definedName>
    <definedName name="ГНГ_2_02" localSheetId="0">#REF!</definedName>
    <definedName name="ГНГ_2_02">#REF!</definedName>
    <definedName name="ГНГ_2_03" localSheetId="0">#REF!</definedName>
    <definedName name="ГНГ_2_03">#REF!</definedName>
    <definedName name="ГНГ_2_04" localSheetId="0">#REF!</definedName>
    <definedName name="ГНГ_2_04">#REF!</definedName>
    <definedName name="ГНГ_2_05" localSheetId="0">#REF!</definedName>
    <definedName name="ГНГ_2_05">#REF!</definedName>
    <definedName name="ГНГ_2_06" localSheetId="0">#REF!</definedName>
    <definedName name="ГНГ_2_06">#REF!</definedName>
    <definedName name="ГНГ_2_08" localSheetId="0">#REF!</definedName>
    <definedName name="ГНГ_2_08">#REF!</definedName>
    <definedName name="ГНГ_2_09" localSheetId="0">#REF!</definedName>
    <definedName name="ГНГ_2_09">#REF!</definedName>
    <definedName name="ГНГ_2_10">'[1]ИГНиТТ'!$AE$295</definedName>
    <definedName name="ГНГ_2_95" localSheetId="0">#REF!</definedName>
    <definedName name="ГНГ_2_95">#REF!</definedName>
    <definedName name="ГНГ_2_96" localSheetId="0">#REF!</definedName>
    <definedName name="ГНГ_2_96">#REF!</definedName>
    <definedName name="ГНГ_2_97" localSheetId="0">#REF!</definedName>
    <definedName name="ГНГ_2_97">#REF!</definedName>
    <definedName name="ГНГ_2_98" localSheetId="0">#REF!</definedName>
    <definedName name="ГНГ_2_98">#REF!</definedName>
    <definedName name="ГНГ_2_99" localSheetId="0">#REF!</definedName>
    <definedName name="ГНГ_2_99">#REF!</definedName>
    <definedName name="ГНГ_3_01" localSheetId="0">#REF!</definedName>
    <definedName name="ГНГ_3_01">#REF!</definedName>
    <definedName name="ГНГ_3_05" localSheetId="0">#REF!</definedName>
    <definedName name="ГНГ_3_05">#REF!</definedName>
    <definedName name="ГНГ_95" localSheetId="0">#REF!</definedName>
    <definedName name="ГНГ_95">#REF!</definedName>
    <definedName name="ГРИ_08" localSheetId="0">#REF!</definedName>
    <definedName name="ГРИ_08">#REF!</definedName>
    <definedName name="ГРИ_09" localSheetId="0">#REF!</definedName>
    <definedName name="ГРИ_09">#REF!</definedName>
    <definedName name="ГФ" localSheetId="0">#REF!</definedName>
    <definedName name="ГФ">#REF!</definedName>
    <definedName name="ГФ_01М" localSheetId="0">#REF!</definedName>
    <definedName name="ГФ_01М">#REF!</definedName>
    <definedName name="ГФ_02" localSheetId="0">#REF!</definedName>
    <definedName name="ГФ_02">#REF!</definedName>
    <definedName name="ГФ_03" localSheetId="0">#REF!</definedName>
    <definedName name="ГФ_03">#REF!</definedName>
    <definedName name="ГФ_03Б" localSheetId="0">#REF!</definedName>
    <definedName name="ГФ_03Б">#REF!</definedName>
    <definedName name="ГФ_04Б" localSheetId="0">#REF!</definedName>
    <definedName name="ГФ_04Б">#REF!</definedName>
    <definedName name="ГФ_05б" localSheetId="0">#REF!</definedName>
    <definedName name="ГФ_05б">#REF!</definedName>
    <definedName name="ГФ_1_00" localSheetId="0">#REF!</definedName>
    <definedName name="ГФ_1_00">#REF!</definedName>
    <definedName name="ГФ_1_01" localSheetId="0">#REF!</definedName>
    <definedName name="ГФ_1_01">#REF!</definedName>
    <definedName name="ГФ_1_02" localSheetId="0">#REF!</definedName>
    <definedName name="ГФ_1_02">#REF!</definedName>
    <definedName name="ГФ_1_03" localSheetId="0">#REF!</definedName>
    <definedName name="ГФ_1_03">#REF!</definedName>
    <definedName name="ГФ_1_04" localSheetId="0">#REF!</definedName>
    <definedName name="ГФ_1_04">#REF!</definedName>
    <definedName name="ГФ_1_05" localSheetId="0">#REF!</definedName>
    <definedName name="ГФ_1_05">#REF!</definedName>
    <definedName name="ГФ_1_98" localSheetId="0">#REF!</definedName>
    <definedName name="ГФ_1_98">#REF!</definedName>
    <definedName name="ГФ_1_99" localSheetId="0">#REF!</definedName>
    <definedName name="ГФ_1_99">#REF!</definedName>
    <definedName name="ГФ_2_00" localSheetId="0">#REF!</definedName>
    <definedName name="ГФ_2_00">#REF!</definedName>
    <definedName name="ГФ_2_01" localSheetId="0">#REF!</definedName>
    <definedName name="ГФ_2_01">#REF!</definedName>
    <definedName name="ГФ_2_02" localSheetId="0">#REF!</definedName>
    <definedName name="ГФ_2_02">#REF!</definedName>
    <definedName name="ГФ_2_03" localSheetId="0">#REF!</definedName>
    <definedName name="ГФ_2_03">#REF!</definedName>
    <definedName name="ГФ_2_04" localSheetId="0">#REF!</definedName>
    <definedName name="ГФ_2_04">#REF!</definedName>
    <definedName name="ГФ_2_05" localSheetId="0">#REF!</definedName>
    <definedName name="ГФ_2_05">#REF!</definedName>
    <definedName name="ГФ_2_98" localSheetId="0">#REF!</definedName>
    <definedName name="ГФ_2_98">#REF!</definedName>
    <definedName name="ГФ_2_99" localSheetId="0">#REF!</definedName>
    <definedName name="ГФ_2_99">#REF!</definedName>
    <definedName name="ГФ_95" localSheetId="0">#REF!</definedName>
    <definedName name="ГФ_95">#REF!</definedName>
    <definedName name="ГФ_95м" localSheetId="0">#REF!</definedName>
    <definedName name="ГФ_95м">#REF!</definedName>
    <definedName name="ГФ_96" localSheetId="0">#REF!</definedName>
    <definedName name="ГФ_96">#REF!</definedName>
    <definedName name="ГФ_96М" localSheetId="0">#REF!</definedName>
    <definedName name="ГФ_96М">#REF!</definedName>
    <definedName name="ГФ_97" localSheetId="0">#REF!</definedName>
    <definedName name="ГФ_97">#REF!</definedName>
    <definedName name="ГФ_98М" localSheetId="0">#REF!</definedName>
    <definedName name="ГФ_98М">#REF!</definedName>
    <definedName name="ГФ_99" localSheetId="0">#REF!</definedName>
    <definedName name="ГФ_99">#REF!</definedName>
    <definedName name="ГФ_99м" localSheetId="0">#REF!</definedName>
    <definedName name="ГФ_99м">#REF!</definedName>
    <definedName name="дат">"01.12.б"</definedName>
    <definedName name="ДОУ_11Б">'[1]ИнЭУиИТ'!$J$176</definedName>
    <definedName name="ДОУ_12Б">'[1]ИнЭУиИТ'!$G$176</definedName>
    <definedName name="ДОУ_14">'[1]ИнЭУиИТ'!$A$176</definedName>
    <definedName name="ЗиК_12Б">'[1]ИГНиТТ'!$M$448</definedName>
    <definedName name="ЗиК_13Б">'[1]ИГНиТТ'!$J$448</definedName>
    <definedName name="И_6" localSheetId="0">#REF!</definedName>
    <definedName name="И_6">#REF!</definedName>
    <definedName name="И_94" localSheetId="0">#REF!</definedName>
    <definedName name="И_94">#REF!</definedName>
    <definedName name="И_95" localSheetId="0">#REF!</definedName>
    <definedName name="И_95">#REF!</definedName>
    <definedName name="ИВТ_11Б">'[1]ИнЭУиИТ'!$P$262</definedName>
    <definedName name="ИВТ_12Б">'[1]ИнЭУиИТ'!$M$262</definedName>
    <definedName name="ИВТ_13Б">'[1]ИнЭУиИТ'!$J$262</definedName>
    <definedName name="ИВТ_14">'[1]ИнЭУиИТ'!$A$262</definedName>
    <definedName name="ИС_01" localSheetId="0">#REF!</definedName>
    <definedName name="ИС_01">#REF!</definedName>
    <definedName name="ИС_02" localSheetId="0">#REF!</definedName>
    <definedName name="ИС_02">#REF!</definedName>
    <definedName name="ИС_1_00" localSheetId="0">#REF!</definedName>
    <definedName name="ИС_1_00">#REF!</definedName>
    <definedName name="ИС_1_01" localSheetId="0">#REF!</definedName>
    <definedName name="ИС_1_01">#REF!</definedName>
    <definedName name="ИС_1_03" localSheetId="0">#REF!</definedName>
    <definedName name="ИС_1_03">#REF!</definedName>
    <definedName name="ИС_1_04" localSheetId="0">#REF!</definedName>
    <definedName name="ИС_1_04">#REF!</definedName>
    <definedName name="ИС_1_99" localSheetId="0">#REF!</definedName>
    <definedName name="ИС_1_99">#REF!</definedName>
    <definedName name="ИС_2_00" localSheetId="0">#REF!</definedName>
    <definedName name="ИС_2_00">#REF!</definedName>
    <definedName name="ИС_2_01" localSheetId="0">#REF!</definedName>
    <definedName name="ИС_2_01">#REF!</definedName>
    <definedName name="ИС_2_03" localSheetId="0">#REF!</definedName>
    <definedName name="ИС_2_03">#REF!</definedName>
    <definedName name="ИС_2_04" localSheetId="0">#REF!</definedName>
    <definedName name="ИС_2_04">#REF!</definedName>
    <definedName name="ИС_2_99" localSheetId="0">#REF!</definedName>
    <definedName name="ИС_2_99">#REF!</definedName>
    <definedName name="ИСБ_02" localSheetId="0">#REF!</definedName>
    <definedName name="ИСБ_02">#REF!</definedName>
    <definedName name="ИСБ_1_00" localSheetId="0">#REF!</definedName>
    <definedName name="ИСБ_1_00">#REF!</definedName>
    <definedName name="ИСБ_1_01" localSheetId="0">#REF!</definedName>
    <definedName name="ИСБ_1_01">#REF!</definedName>
    <definedName name="ИСБ_1_99" localSheetId="0">#REF!</definedName>
    <definedName name="ИСБ_1_99">#REF!</definedName>
    <definedName name="ИСБ_2_00" localSheetId="0">#REF!</definedName>
    <definedName name="ИСБ_2_00">#REF!</definedName>
    <definedName name="ИСБ_2_01" localSheetId="0">#REF!</definedName>
    <definedName name="ИСБ_2_01">#REF!</definedName>
    <definedName name="ИСБ_2_99" localSheetId="0">#REF!</definedName>
    <definedName name="ИСБ_2_99">#REF!</definedName>
    <definedName name="ИСТ_01" localSheetId="0">#REF!</definedName>
    <definedName name="ИСТ_01">#REF!</definedName>
    <definedName name="ИСТ_02" localSheetId="0">#REF!</definedName>
    <definedName name="ИСТ_02">#REF!</definedName>
    <definedName name="ИСТ_03" localSheetId="0">#REF!</definedName>
    <definedName name="ИСТ_03">#REF!</definedName>
    <definedName name="ИСТ_04" localSheetId="0">#REF!</definedName>
    <definedName name="ИСТ_04">#REF!</definedName>
    <definedName name="ИСТ_05" localSheetId="0">#REF!</definedName>
    <definedName name="ИСТ_05">#REF!</definedName>
    <definedName name="ИСТ_06" localSheetId="0">#REF!</definedName>
    <definedName name="ИСТ_06">#REF!</definedName>
    <definedName name="ИСТ_1_03" localSheetId="0">#REF!</definedName>
    <definedName name="ИСТ_1_03">#REF!</definedName>
    <definedName name="ИСТ_1_04" localSheetId="0">#REF!</definedName>
    <definedName name="ИСТ_1_04">#REF!</definedName>
    <definedName name="ИСТ_1_05" localSheetId="0">#REF!</definedName>
    <definedName name="ИСТ_1_05">#REF!</definedName>
    <definedName name="ИСТ_1_06" localSheetId="0">#REF!</definedName>
    <definedName name="ИСТ_1_06">#REF!</definedName>
    <definedName name="ИСТ_1_07" localSheetId="0">#REF!</definedName>
    <definedName name="ИСТ_1_07">#REF!</definedName>
    <definedName name="ИСТ_1_08" localSheetId="0">#REF!</definedName>
    <definedName name="ИСТ_1_08">#REF!</definedName>
    <definedName name="ИСТ_1_09" localSheetId="0">#REF!</definedName>
    <definedName name="ИСТ_1_09">#REF!</definedName>
    <definedName name="ИСТ_1_10" localSheetId="0">#REF!</definedName>
    <definedName name="ИСТ_1_10">#REF!</definedName>
    <definedName name="ИСТ_10">'[1]ИнЭУиИТ'!$V$307</definedName>
    <definedName name="ИСТ_11Б">'[1]ИнЭУиИТ'!$P$307</definedName>
    <definedName name="ИСТ_12Б">'[1]ИнЭУиИТ'!$M$307</definedName>
    <definedName name="ИСТ_13Б">'[1]ИнЭУиИТ'!$J$307</definedName>
    <definedName name="ИСТ_14">'[1]ИнЭУиИТ'!$A$307</definedName>
    <definedName name="ИСТ_2_03" localSheetId="0">#REF!</definedName>
    <definedName name="ИСТ_2_03">#REF!</definedName>
    <definedName name="ИСТ_2_04" localSheetId="0">#REF!</definedName>
    <definedName name="ИСТ_2_04">#REF!</definedName>
    <definedName name="ИСТ_2_05" localSheetId="0">#REF!</definedName>
    <definedName name="ИСТ_2_05">#REF!</definedName>
    <definedName name="ИСТ_2_06" localSheetId="0">#REF!</definedName>
    <definedName name="ИСТ_2_06">#REF!</definedName>
    <definedName name="ИСТ_2_07" localSheetId="0">#REF!</definedName>
    <definedName name="ИСТ_2_07">#REF!</definedName>
    <definedName name="ИСТ_2_10" localSheetId="0">#REF!</definedName>
    <definedName name="ИСТ_2_10">#REF!</definedName>
    <definedName name="ЛИ_02" localSheetId="0">'[1]СТИ'!#REF!</definedName>
    <definedName name="ЛИ_02">'[1]СТИ'!#REF!</definedName>
    <definedName name="ЛИ_03" localSheetId="0">'[1]СТИ'!#REF!</definedName>
    <definedName name="ЛИ_03">'[1]СТИ'!#REF!</definedName>
    <definedName name="ЛИ_05Б" localSheetId="0">'[1]СТИ'!#REF!</definedName>
    <definedName name="ЛИ_05Б">'[1]СТИ'!#REF!</definedName>
    <definedName name="ЛИ_05М" localSheetId="0">'[1]СТИ'!#REF!</definedName>
    <definedName name="ЛИ_05М">'[1]СТИ'!#REF!</definedName>
    <definedName name="ЛИ_05сл" localSheetId="0">'[1]СТИ'!#REF!</definedName>
    <definedName name="ЛИ_05сл">'[1]СТИ'!#REF!</definedName>
    <definedName name="ЛИ_06" localSheetId="0">'[1]СТИ'!#REF!</definedName>
    <definedName name="ЛИ_06">'[1]СТИ'!#REF!</definedName>
    <definedName name="ЛИ_06Б" localSheetId="0">'[1]СТИ'!#REF!</definedName>
    <definedName name="ЛИ_06Б">'[1]СТИ'!#REF!</definedName>
    <definedName name="ЛИ_07Б" localSheetId="0">'[1]СТИ'!#REF!</definedName>
    <definedName name="ЛИ_07Б">'[1]СТИ'!#REF!</definedName>
    <definedName name="ЛИ_09Б" localSheetId="0">'[1]СТИ'!#REF!</definedName>
    <definedName name="ЛИ_09Б">'[1]СТИ'!#REF!</definedName>
    <definedName name="ЛИ_1_00" localSheetId="0">'[1]СТИ'!#REF!</definedName>
    <definedName name="ЛИ_1_00">'[1]СТИ'!#REF!</definedName>
    <definedName name="ЛИ_1_02" localSheetId="0">'[1]СТИ'!#REF!</definedName>
    <definedName name="ЛИ_1_02">'[1]СТИ'!#REF!</definedName>
    <definedName name="ЛИ_1_03" localSheetId="0">'[1]СТИ'!#REF!</definedName>
    <definedName name="ЛИ_1_03">'[1]СТИ'!#REF!</definedName>
    <definedName name="ЛИ_1_04" localSheetId="0">'[1]СТИ'!#REF!</definedName>
    <definedName name="ЛИ_1_04">'[1]СТИ'!#REF!</definedName>
    <definedName name="ЛИ_1_05" localSheetId="0">'[1]СТИ'!#REF!</definedName>
    <definedName name="ЛИ_1_05">'[1]СТИ'!#REF!</definedName>
    <definedName name="ЛИ_1_06" localSheetId="0">'[1]СТИ'!#REF!</definedName>
    <definedName name="ЛИ_1_06">'[1]СТИ'!#REF!</definedName>
    <definedName name="ЛИ_1_07" localSheetId="0">'[1]СТИ'!#REF!</definedName>
    <definedName name="ЛИ_1_07">'[1]СТИ'!#REF!</definedName>
    <definedName name="ЛИ_1_08" localSheetId="0">'[1]СТИ'!#REF!</definedName>
    <definedName name="ЛИ_1_08">'[1]СТИ'!#REF!</definedName>
    <definedName name="ЛИ_1_10" localSheetId="0">'[1]СТИ'!#REF!</definedName>
    <definedName name="ЛИ_1_10">'[1]СТИ'!#REF!</definedName>
    <definedName name="ЛИ_1_97" localSheetId="0">'[1]СТИ'!#REF!</definedName>
    <definedName name="ЛИ_1_97">'[1]СТИ'!#REF!</definedName>
    <definedName name="ЛИ_1_98" localSheetId="0">'[1]СТИ'!#REF!</definedName>
    <definedName name="ЛИ_1_98">'[1]СТИ'!#REF!</definedName>
    <definedName name="ЛИ_1_99" localSheetId="0">'[1]СТИ'!#REF!</definedName>
    <definedName name="ЛИ_1_99">'[1]СТИ'!#REF!</definedName>
    <definedName name="ЛИ_10">'[1]СТИ'!$AH$82</definedName>
    <definedName name="ЛИ_10Б" localSheetId="0">'[1]СТИ'!#REF!</definedName>
    <definedName name="ЛИ_10Б">'[1]СТИ'!#REF!</definedName>
    <definedName name="ЛИ_10М" localSheetId="0">'[1]магистры'!#REF!</definedName>
    <definedName name="ЛИ_10М">#REF!</definedName>
    <definedName name="ЛИ_2_00" localSheetId="0">'[1]СТИ'!#REF!</definedName>
    <definedName name="ЛИ_2_00">'[1]СТИ'!#REF!</definedName>
    <definedName name="ЛИ_2_02" localSheetId="0">'[1]СТИ'!#REF!</definedName>
    <definedName name="ЛИ_2_02">'[1]СТИ'!#REF!</definedName>
    <definedName name="ЛИ_2_03" localSheetId="0">'[1]СТИ'!#REF!</definedName>
    <definedName name="ЛИ_2_03">'[1]СТИ'!#REF!</definedName>
    <definedName name="ЛИ_2_04" localSheetId="0">'[1]СТИ'!#REF!</definedName>
    <definedName name="ЛИ_2_04">'[1]СТИ'!#REF!</definedName>
    <definedName name="ЛИ_2_05" localSheetId="0">'[1]СТИ'!#REF!</definedName>
    <definedName name="ЛИ_2_05">'[1]СТИ'!#REF!</definedName>
    <definedName name="ЛИ_2_06" localSheetId="0">'[1]СТИ'!#REF!</definedName>
    <definedName name="ЛИ_2_06">'[1]СТИ'!#REF!</definedName>
    <definedName name="ЛИ_2_07" localSheetId="0">'[1]СТИ'!#REF!</definedName>
    <definedName name="ЛИ_2_07">'[1]СТИ'!#REF!</definedName>
    <definedName name="ЛИ_2_10" localSheetId="0">'[1]СТИ'!#REF!</definedName>
    <definedName name="ЛИ_2_10">'[1]СТИ'!#REF!</definedName>
    <definedName name="ЛИ_2_98" localSheetId="0">'[1]СТИ'!#REF!</definedName>
    <definedName name="ЛИ_2_98">'[1]СТИ'!#REF!</definedName>
    <definedName name="ЛИ_2_99" localSheetId="0">'[1]СТИ'!#REF!</definedName>
    <definedName name="ЛИ_2_99">'[1]СТИ'!#REF!</definedName>
    <definedName name="ЛИ_95" localSheetId="0">'[1]СТИ'!#REF!</definedName>
    <definedName name="ЛИ_95">'[1]СТИ'!#REF!</definedName>
    <definedName name="ЛИ_96" localSheetId="0">'[1]СТИ'!#REF!</definedName>
    <definedName name="ЛИ_96">'[1]СТИ'!#REF!</definedName>
    <definedName name="ЛИ_97" localSheetId="0">'[1]СТИ'!#REF!</definedName>
    <definedName name="ЛИ_97">'[1]СТИ'!#REF!</definedName>
    <definedName name="М_1_11Б">'[1]ИнЭУиИТ'!$P$48</definedName>
    <definedName name="М_1_12Б">'[1]ИнЭУиИТ'!$G$48</definedName>
    <definedName name="М_11М" localSheetId="0">'[1]магистры'!#REF!</definedName>
    <definedName name="М_11М">#REF!</definedName>
    <definedName name="М_12М" localSheetId="0">'[1]магистры'!#REF!</definedName>
    <definedName name="М_12М">#REF!</definedName>
    <definedName name="М_13Б">'[1]ИнЭУиИТ'!$D$48</definedName>
    <definedName name="М_13М" localSheetId="0">'[1]магистры'!$G$197</definedName>
    <definedName name="М_13М">#REF!</definedName>
    <definedName name="М_14">'[1]ИнЭУиИТ'!$A$48</definedName>
    <definedName name="М_14М" localSheetId="0">'[1]магистры'!$A$197</definedName>
    <definedName name="М_14М">#REF!</definedName>
    <definedName name="М_2_11Б">'[1]ИнЭУиИТ'!$S$48</definedName>
    <definedName name="М_2_12Б">'[1]ИнЭУиИТ'!$M$48</definedName>
    <definedName name="МИГ_01" localSheetId="0">#REF!</definedName>
    <definedName name="МИГ_01">#REF!</definedName>
    <definedName name="МИГ_02" localSheetId="0">#REF!</definedName>
    <definedName name="МИГ_02">#REF!</definedName>
    <definedName name="МИГ_02Б" localSheetId="0">#REF!</definedName>
    <definedName name="МИГ_02Б">#REF!</definedName>
    <definedName name="МИГ_02М" localSheetId="0">#REF!</definedName>
    <definedName name="МИГ_02М">#REF!</definedName>
    <definedName name="МиГ_03" localSheetId="0">#REF!</definedName>
    <definedName name="МиГ_03">#REF!</definedName>
    <definedName name="МиГ_03М" localSheetId="0">#REF!</definedName>
    <definedName name="МиГ_03М">#REF!</definedName>
    <definedName name="МиГ_04" localSheetId="0">#REF!</definedName>
    <definedName name="МиГ_04">#REF!</definedName>
    <definedName name="МиГ_05" localSheetId="0">#REF!</definedName>
    <definedName name="МиГ_05">#REF!</definedName>
    <definedName name="МиГ_05б" localSheetId="0">#REF!</definedName>
    <definedName name="МиГ_05б">#REF!</definedName>
    <definedName name="МиГ_05М" localSheetId="0">#REF!</definedName>
    <definedName name="МиГ_05М">#REF!</definedName>
    <definedName name="МиГ_06" localSheetId="0">#REF!</definedName>
    <definedName name="МиГ_06">#REF!</definedName>
    <definedName name="МиГ_06М" localSheetId="0">#REF!</definedName>
    <definedName name="МиГ_06М">#REF!</definedName>
    <definedName name="МиГ_08" localSheetId="0">#REF!</definedName>
    <definedName name="МиГ_08">#REF!</definedName>
    <definedName name="МиГ_09" localSheetId="0">#REF!</definedName>
    <definedName name="МиГ_09">#REF!</definedName>
    <definedName name="МИГ_1_03" localSheetId="0">#REF!</definedName>
    <definedName name="МИГ_1_03">#REF!</definedName>
    <definedName name="МиГ_10">'[1]ИГНиТТ'!$AB$423</definedName>
    <definedName name="МИГ_2_03" localSheetId="0">#REF!</definedName>
    <definedName name="МИГ_2_03">#REF!</definedName>
    <definedName name="МиГ_2_11">'[1]ИГНиТТ'!$Y$423</definedName>
    <definedName name="МЛК_02" localSheetId="0">'[1]СТИ'!#REF!</definedName>
    <definedName name="МЛК_02">'[1]СТИ'!#REF!</definedName>
    <definedName name="МЛК_03" localSheetId="0">'[1]СТИ'!#REF!</definedName>
    <definedName name="МЛК_03">'[1]СТИ'!#REF!</definedName>
    <definedName name="МЛК_03Б" localSheetId="0">'[1]СТИ'!#REF!</definedName>
    <definedName name="МЛК_03Б">'[1]СТИ'!#REF!</definedName>
    <definedName name="МЛК_04" localSheetId="0">'[1]СТИ'!#REF!</definedName>
    <definedName name="МЛК_04">'[1]СТИ'!#REF!</definedName>
    <definedName name="МЛК_04Б" localSheetId="0">'[1]СТИ'!#REF!</definedName>
    <definedName name="МЛК_04Б">'[1]СТИ'!#REF!</definedName>
    <definedName name="МЛК_04М" localSheetId="0">'[1]СТИ'!#REF!</definedName>
    <definedName name="МЛК_04М">'[1]СТИ'!#REF!</definedName>
    <definedName name="МЛК_05" localSheetId="0">'[1]СТИ'!#REF!</definedName>
    <definedName name="МЛК_05">'[1]СТИ'!#REF!</definedName>
    <definedName name="МЛК_05Б" localSheetId="0">'[1]СТИ'!#REF!</definedName>
    <definedName name="МЛК_05Б">'[1]СТИ'!#REF!</definedName>
    <definedName name="МЛК_05М" localSheetId="0">'[1]СТИ'!#REF!</definedName>
    <definedName name="МЛК_05М">'[1]СТИ'!#REF!</definedName>
    <definedName name="МЛК_06" localSheetId="0">'[1]СТИ'!#REF!</definedName>
    <definedName name="МЛК_06">'[1]СТИ'!#REF!</definedName>
    <definedName name="МЛК_06Б" localSheetId="0">'[1]СТИ'!#REF!</definedName>
    <definedName name="МЛК_06Б">'[1]СТИ'!#REF!</definedName>
    <definedName name="МЛК_06М" localSheetId="0">'[1]СТИ'!#REF!</definedName>
    <definedName name="МЛК_06М">'[1]СТИ'!#REF!</definedName>
    <definedName name="МЛК_07Б" localSheetId="0">'[1]СТИ'!#REF!</definedName>
    <definedName name="МЛК_07Б">'[1]СТИ'!#REF!</definedName>
    <definedName name="МЛК_08Б" localSheetId="0">'[1]СТИ'!#REF!</definedName>
    <definedName name="МЛК_08Б">'[1]СТИ'!#REF!</definedName>
    <definedName name="МЛК_09Б" localSheetId="0">'[1]СТИ'!#REF!</definedName>
    <definedName name="МЛК_09Б">'[1]СТИ'!#REF!</definedName>
    <definedName name="МЛК_1_00" localSheetId="0">'[1]СТИ'!#REF!</definedName>
    <definedName name="МЛК_1_00">'[1]СТИ'!#REF!</definedName>
    <definedName name="МЛК_1_02" localSheetId="0">'[1]СТИ'!#REF!</definedName>
    <definedName name="МЛК_1_02">'[1]СТИ'!#REF!</definedName>
    <definedName name="МЛК_1_03" localSheetId="0">'[1]СТИ'!#REF!</definedName>
    <definedName name="МЛК_1_03">'[1]СТИ'!#REF!</definedName>
    <definedName name="МЛК_1_04" localSheetId="0">'[1]СТИ'!#REF!</definedName>
    <definedName name="МЛК_1_04">'[1]СТИ'!#REF!</definedName>
    <definedName name="МЛК_1_05" localSheetId="0">'[1]СТИ'!#REF!</definedName>
    <definedName name="МЛК_1_05">'[1]СТИ'!#REF!</definedName>
    <definedName name="МЛК_1_06" localSheetId="0">'[1]СТИ'!#REF!</definedName>
    <definedName name="МЛК_1_06">'[1]СТИ'!#REF!</definedName>
    <definedName name="МЛК_1_09" localSheetId="0">'[1]СТИ'!#REF!</definedName>
    <definedName name="МЛК_1_09">'[1]СТИ'!#REF!</definedName>
    <definedName name="МЛК_1_10" localSheetId="0">'[1]СТИ'!#REF!</definedName>
    <definedName name="МЛК_1_10">'[1]СТИ'!#REF!</definedName>
    <definedName name="МЛК_1_11_Б">'[1]СТИ'!#REF!</definedName>
    <definedName name="МЛК_1_11Б" localSheetId="0">'[1]СТИ'!#REF!</definedName>
    <definedName name="МЛК_1_11Б">'[1]СТИ'!$Y$3</definedName>
    <definedName name="МЛК_1_12Б">'[1]СТИ'!$P$3</definedName>
    <definedName name="МЛК_1_14">'[1]СТИ'!$A$3</definedName>
    <definedName name="МЛК_1_14з.">'[2]СТИ'!$A$153</definedName>
    <definedName name="МЛК_1_96" localSheetId="0">'[1]СТИ'!#REF!</definedName>
    <definedName name="МЛК_1_96">'[1]СТИ'!#REF!</definedName>
    <definedName name="МЛК_1_97" localSheetId="0">'[1]СТИ'!#REF!</definedName>
    <definedName name="МЛК_1_97">'[1]СТИ'!#REF!</definedName>
    <definedName name="МЛК_1_98" localSheetId="0">'[1]СТИ'!#REF!</definedName>
    <definedName name="МЛК_1_98">'[1]СТИ'!#REF!</definedName>
    <definedName name="МЛК_1_99" localSheetId="0">'[1]СТИ'!#REF!</definedName>
    <definedName name="МЛК_1_99">'[1]СТИ'!#REF!</definedName>
    <definedName name="МЛК_10">'[1]СТИ'!$AH$3</definedName>
    <definedName name="МЛК_10Б" localSheetId="0">'[1]СТИ'!#REF!</definedName>
    <definedName name="МЛК_10Б">'[1]СТИ'!#REF!</definedName>
    <definedName name="МЛК_10М" localSheetId="0">'[1]магистры'!#REF!</definedName>
    <definedName name="МЛК_10М">#REF!</definedName>
    <definedName name="МЛК_14М" localSheetId="0">'[1]магистры'!$A$113</definedName>
    <definedName name="МЛК_14М">#REF!</definedName>
    <definedName name="МЛК_2_00" localSheetId="0">'[1]СТИ'!#REF!</definedName>
    <definedName name="МЛК_2_00">'[1]СТИ'!#REF!</definedName>
    <definedName name="МЛК_2_03" localSheetId="0">'[1]СТИ'!#REF!</definedName>
    <definedName name="МЛК_2_03">'[1]СТИ'!#REF!</definedName>
    <definedName name="МЛК_2_04" localSheetId="0">'[1]СТИ'!#REF!</definedName>
    <definedName name="МЛК_2_04">'[1]СТИ'!#REF!</definedName>
    <definedName name="МЛК_2_05" localSheetId="0">'[1]СТИ'!#REF!</definedName>
    <definedName name="МЛК_2_05">'[1]СТИ'!#REF!</definedName>
    <definedName name="МЛК_2_06" localSheetId="0">'[1]СТИ'!#REF!</definedName>
    <definedName name="МЛК_2_06">'[1]СТИ'!#REF!</definedName>
    <definedName name="МЛК_2_07" localSheetId="0">'[1]СТИ'!#REF!</definedName>
    <definedName name="МЛК_2_07">'[1]СТИ'!#REF!</definedName>
    <definedName name="МЛК_2_10" localSheetId="0">'[1]СТИ'!#REF!</definedName>
    <definedName name="МЛК_2_10">'[1]СТИ'!#REF!</definedName>
    <definedName name="МЛК_2_11Б">'[1]СТИ'!$AB$3</definedName>
    <definedName name="МЛК_2_14">'[1]СТИ'!$D$3</definedName>
    <definedName name="МЛК_2_96" localSheetId="0">'[1]СТИ'!#REF!</definedName>
    <definedName name="МЛК_2_96">'[1]СТИ'!#REF!</definedName>
    <definedName name="МЛК_2_98" localSheetId="0">'[1]СТИ'!#REF!</definedName>
    <definedName name="МЛК_2_98">'[1]СТИ'!#REF!</definedName>
    <definedName name="МЛК_2_99" localSheetId="0">'[1]СТИ'!#REF!</definedName>
    <definedName name="МЛК_2_99">'[1]СТИ'!#REF!</definedName>
    <definedName name="МЛК_95" localSheetId="0">'[1]СТИ'!#REF!</definedName>
    <definedName name="МЛК_95">'[1]СТИ'!#REF!</definedName>
    <definedName name="МЛК_97" localSheetId="0">'[1]СТИ'!#REF!</definedName>
    <definedName name="МЛК_97">'[1]СТИ'!#REF!</definedName>
    <definedName name="МЛК_98" localSheetId="0">'[1]СТИ'!#REF!</definedName>
    <definedName name="МЛК_98">'[1]СТИ'!#REF!</definedName>
    <definedName name="МОН_02Б" localSheetId="0">'[1]ИГНиТТ'!#REF!</definedName>
    <definedName name="МОН_02Б">'[1]ИГНиТТ'!#REF!</definedName>
    <definedName name="МОН_03Б" localSheetId="0">'[1]ИГНиТТ'!#REF!</definedName>
    <definedName name="МОН_03Б">'[1]ИГНиТТ'!#REF!</definedName>
    <definedName name="МОН_04Б" localSheetId="0">'[1]ИГНиТТ'!#REF!</definedName>
    <definedName name="МОН_04Б">'[1]ИГНиТТ'!#REF!</definedName>
    <definedName name="МОН_05б" localSheetId="0">'[1]ИГНиТТ'!#REF!</definedName>
    <definedName name="МОН_05б">'[1]ИГНиТТ'!#REF!</definedName>
    <definedName name="МОН_1_00" localSheetId="0">#REF!</definedName>
    <definedName name="МОН_1_00">#REF!</definedName>
    <definedName name="МОН_1_01" localSheetId="0">'[1]ИГНиТТ'!#REF!</definedName>
    <definedName name="МОН_1_01">'[1]ИГНиТТ'!#REF!</definedName>
    <definedName name="МОН_1_02" localSheetId="0">'[1]ИГНиТТ'!#REF!</definedName>
    <definedName name="МОН_1_02">'[1]ИГНиТТ'!#REF!</definedName>
    <definedName name="МОН_1_03" localSheetId="0">'[1]ИГНиТТ'!#REF!</definedName>
    <definedName name="МОН_1_03">'[1]ИГНиТТ'!#REF!</definedName>
    <definedName name="МОН_1_04" localSheetId="0">'[1]ИГНиТТ'!#REF!</definedName>
    <definedName name="МОН_1_04">'[1]ИГНиТТ'!#REF!</definedName>
    <definedName name="МОН_1_05" localSheetId="0">'[1]ИГНиТТ'!#REF!</definedName>
    <definedName name="МОН_1_05">'[1]ИГНиТТ'!#REF!</definedName>
    <definedName name="МОН_1_06" localSheetId="0">'[1]ИГНиТТ'!#REF!</definedName>
    <definedName name="МОН_1_06">'[1]ИГНиТТ'!#REF!</definedName>
    <definedName name="МОН_1_10">'[1]ИГНиТТ'!$AB$150</definedName>
    <definedName name="МОН_1_12б" localSheetId="0">'[1]СТИ'!#REF!</definedName>
    <definedName name="МОН_1_12б">'[1]СТИ'!#REF!</definedName>
    <definedName name="МОН_1_14">'[1]ИГНиТТ'!$A$240</definedName>
    <definedName name="МОН_1_14з.">'[2]ИГНиТТ'!$A$150</definedName>
    <definedName name="МОН_1_96" localSheetId="0">'[1]СТИ'!#REF!</definedName>
    <definedName name="МОН_1_96">'[1]СТИ'!#REF!</definedName>
    <definedName name="МОН_1_97" localSheetId="0">'[1]СТИ'!#REF!</definedName>
    <definedName name="МОН_1_97">'[1]СТИ'!#REF!</definedName>
    <definedName name="МОН_1_98" localSheetId="0">'[1]СТИ'!#REF!</definedName>
    <definedName name="МОН_1_98">'[1]СТИ'!#REF!</definedName>
    <definedName name="МОН_1_99" localSheetId="0">'[1]СТИ'!#REF!</definedName>
    <definedName name="МОН_1_99">'[1]СТИ'!#REF!</definedName>
    <definedName name="МОН_14М" localSheetId="0">'[1]магистры'!$A$132</definedName>
    <definedName name="МОН_14М">#REF!</definedName>
    <definedName name="МОН_2_00" localSheetId="0">#REF!</definedName>
    <definedName name="МОН_2_00">#REF!</definedName>
    <definedName name="МОН_2_02" localSheetId="0">'[1]ИГНиТТ'!#REF!</definedName>
    <definedName name="МОН_2_02">'[1]ИГНиТТ'!#REF!</definedName>
    <definedName name="МОН_2_03" localSheetId="0">'[1]ИГНиТТ'!#REF!</definedName>
    <definedName name="МОН_2_03">'[1]ИГНиТТ'!#REF!</definedName>
    <definedName name="МОН_2_04" localSheetId="0">'[1]ИГНиТТ'!#REF!</definedName>
    <definedName name="МОН_2_04">'[1]ИГНиТТ'!#REF!</definedName>
    <definedName name="МОН_2_05" localSheetId="0">'[1]ИГНиТТ'!#REF!</definedName>
    <definedName name="МОН_2_05">'[1]ИГНиТТ'!#REF!</definedName>
    <definedName name="МОН_2_06" localSheetId="0">'[1]ИГНиТТ'!#REF!</definedName>
    <definedName name="МОН_2_06">'[1]ИГНиТТ'!#REF!</definedName>
    <definedName name="МОН_2_10">'[1]ИГНиТТ'!$AE$150</definedName>
    <definedName name="МОН_2_11Б">'[1]ИГНиТТ'!$Y$240</definedName>
    <definedName name="МОН_2_12">'[1]ИГНиТТ'!$P$240</definedName>
    <definedName name="МОН_2_14">'[1]ИГНиТТ'!$D$240</definedName>
    <definedName name="МОН_2_14з.">'[2]ИГНиТТ'!$D$150</definedName>
    <definedName name="МОН_2_97" localSheetId="0">'[1]СТИ'!#REF!</definedName>
    <definedName name="МОН_2_97">'[1]СТИ'!#REF!</definedName>
    <definedName name="МОН_2_98" localSheetId="0">'[1]СТИ'!#REF!</definedName>
    <definedName name="МОН_2_98">'[1]СТИ'!#REF!</definedName>
    <definedName name="МОН_2_99" localSheetId="0">'[1]СТИ'!#REF!</definedName>
    <definedName name="МОН_2_99">'[1]СТИ'!#REF!</definedName>
    <definedName name="МОН_3_04" localSheetId="0">'[1]ИГНиТТ'!#REF!</definedName>
    <definedName name="МОН_3_04">'[1]ИГНиТТ'!#REF!</definedName>
    <definedName name="МОН_3_05" localSheetId="0">'[1]ИГНиТТ'!#REF!</definedName>
    <definedName name="МОН_3_05">'[1]ИГНиТТ'!#REF!</definedName>
    <definedName name="МОН_3_06" localSheetId="0">'[1]ИГНиТТ'!#REF!</definedName>
    <definedName name="МОН_3_06">'[1]ИГНиТТ'!#REF!</definedName>
    <definedName name="МОН_3_07" localSheetId="0">'[1]ИГНиТТ'!#REF!</definedName>
    <definedName name="МОН_3_07">'[1]ИГНиТТ'!#REF!</definedName>
    <definedName name="МОН_3_11_Б">'[1]ИГНиТТ'!$AB$240</definedName>
    <definedName name="МОН_3_11Б" localSheetId="0">'[1]ИГНиТТ'!#REF!</definedName>
    <definedName name="МОН_3_11Б">'[1]ИГНиТТ'!$Y$240</definedName>
    <definedName name="МОН_3_12Б" localSheetId="0">'[1]СТИ'!#REF!</definedName>
    <definedName name="МОН_3_12Б">'[1]СТИ'!#REF!</definedName>
    <definedName name="МОН_4_11Б" localSheetId="0">'[1]ИГНиТТ'!#REF!</definedName>
    <definedName name="МОН_4_11Б">'[1]ИГНиТТ'!$AB$240</definedName>
    <definedName name="МОН_96М" localSheetId="0">'[1]СТИ'!#REF!</definedName>
    <definedName name="МОН_96М">'[1]СТИ'!#REF!</definedName>
    <definedName name="МОН_97М" localSheetId="0">'[1]СТИ'!#REF!</definedName>
    <definedName name="МОН_97М">'[1]СТИ'!#REF!</definedName>
    <definedName name="МОН_99М" localSheetId="0">#REF!</definedName>
    <definedName name="МОН_99М">#REF!</definedName>
    <definedName name="НГД_00" localSheetId="0">#REF!</definedName>
    <definedName name="НГД_00">#REF!</definedName>
    <definedName name="НГД_08" localSheetId="0">'[1]ИГНиТТ'!#REF!</definedName>
    <definedName name="НГД_08">'[1]ИГНиТТ'!#REF!</definedName>
    <definedName name="НГД_09" localSheetId="0">'[1]ИГНиТТ'!#REF!</definedName>
    <definedName name="НГД_09">'[1]ИГНиТТ'!#REF!</definedName>
    <definedName name="НГД_1_11М" localSheetId="0">'[1]магистры'!#REF!</definedName>
    <definedName name="НГД_1_11М">#REF!</definedName>
    <definedName name="НГД_1_12М" localSheetId="0">'[1]магистры'!#REF!</definedName>
    <definedName name="НГД_1_12М">#REF!</definedName>
    <definedName name="НГД_1_13М" localSheetId="0">'[1]магистры'!$D$3</definedName>
    <definedName name="НГД_1_13М">#REF!</definedName>
    <definedName name="НГД_10" localSheetId="0">'[1]ИГНиТТ'!#REF!</definedName>
    <definedName name="НГД_10">'[1]ИГНиТТ'!#REF!</definedName>
    <definedName name="НГД_10Б" localSheetId="0">'[1]ИГНиТТ'!#REF!</definedName>
    <definedName name="НГД_10Б">'[1]ИГНиТТ'!#REF!</definedName>
    <definedName name="НГД_14">'[1]ИГНиТТ'!$A$150</definedName>
    <definedName name="НГД_14_аш" localSheetId="0">'[1]магистры'!$A$76</definedName>
    <definedName name="НГД_14_аш">#REF!</definedName>
    <definedName name="НГД_14_кадры" localSheetId="0">'[1]магистры'!$A$27</definedName>
    <definedName name="НГД_14_кадры">#REF!</definedName>
    <definedName name="НГД_2_11М" localSheetId="0">'[1]магистры'!#REF!</definedName>
    <definedName name="НГД_2_11М">#REF!</definedName>
    <definedName name="НГД_2_12М" localSheetId="0">'[1]магистры'!#REF!</definedName>
    <definedName name="НГД_2_12М">#REF!</definedName>
    <definedName name="НГД_2_13М" localSheetId="0">'[1]магистры'!$G$3</definedName>
    <definedName name="НГД_2_13М">#REF!</definedName>
    <definedName name="НГД_3_11М" localSheetId="0">'[1]магистры'!#REF!</definedName>
    <definedName name="НГД_3_11М">#REF!</definedName>
    <definedName name="НГД_3_12М" localSheetId="0">'[1]магистры'!#REF!</definedName>
    <definedName name="НГД_3_12М">#REF!</definedName>
    <definedName name="НГД_3_13М" localSheetId="0">'[1]магистры'!$D$27</definedName>
    <definedName name="НГД_3_13М">#REF!</definedName>
    <definedName name="НГД_4_11М" localSheetId="0">'[1]магистры'!#REF!</definedName>
    <definedName name="НГД_4_11М">#REF!</definedName>
    <definedName name="НГД_4_12М" localSheetId="0">'[1]магистры'!#REF!</definedName>
    <definedName name="НГД_4_12М">#REF!</definedName>
    <definedName name="НГД_4_13М" localSheetId="0">'[1]магистры'!$G$27</definedName>
    <definedName name="НГД_4_13М">#REF!</definedName>
    <definedName name="НГД_5_11М" localSheetId="0">'[1]магистры'!#REF!</definedName>
    <definedName name="НГД_5_11М">#REF!</definedName>
    <definedName name="НГД_5_12М" localSheetId="0">'[1]магистры'!#REF!</definedName>
    <definedName name="НГД_5_12М">#REF!</definedName>
    <definedName name="НГД_5_13М" localSheetId="0">'[1]магистры'!$D$51</definedName>
    <definedName name="НГД_5_13М">#REF!</definedName>
    <definedName name="НГД_6_11АШ">'[1]ИГНиТТ'!$S$150</definedName>
    <definedName name="НГД_6_12АШ">'[1]ИГНиТТ'!$P$150</definedName>
    <definedName name="НГД_6_13АШ">'[1]ИГНиТТ'!$J$150</definedName>
    <definedName name="НГД_6_13М" localSheetId="0">'[1]магистры'!$G$51</definedName>
    <definedName name="НГД_6_13М">#REF!</definedName>
    <definedName name="НГД_7_13М" localSheetId="0">'[1]магистры'!$D$76</definedName>
    <definedName name="НГД_7_13М">#REF!</definedName>
    <definedName name="_xlnm.Print_Area" localSheetId="0">'Контингент по группам'!$A$1:$T$84</definedName>
    <definedName name="ПГ_1_12">'[1]ИГНиТТ'!$P$295</definedName>
    <definedName name="ПГ_1_13">'[1]ИГНиТТ'!$J$295</definedName>
    <definedName name="ПГ_1_14с">'[1]ИГНиТТ'!$A$295</definedName>
    <definedName name="ПГ_2_12">'[1]ИГНиТТ'!$S$295</definedName>
    <definedName name="ПГ_2_13">'[1]ИГНиТТ'!$M$295</definedName>
    <definedName name="ПГ_2_14с">'[1]ИГНиТТ'!$D$295</definedName>
    <definedName name="ПГиПМ_02" localSheetId="0">#REF!</definedName>
    <definedName name="ПГиПМ_02">#REF!</definedName>
    <definedName name="ПГС_01" localSheetId="0">#REF!</definedName>
    <definedName name="ПГС_01">#REF!</definedName>
    <definedName name="ПГС_02" localSheetId="0">#REF!</definedName>
    <definedName name="ПГС_02">#REF!</definedName>
    <definedName name="ПГС_03" localSheetId="0">#REF!</definedName>
    <definedName name="ПГС_03">#REF!</definedName>
    <definedName name="ПГС_03Б" localSheetId="0">#REF!</definedName>
    <definedName name="ПГС_03Б">#REF!</definedName>
    <definedName name="ПГС_04Б" localSheetId="0">#REF!</definedName>
    <definedName name="ПГС_04Б">#REF!</definedName>
    <definedName name="ПГС_04М" localSheetId="0">#REF!</definedName>
    <definedName name="ПГС_04М">#REF!</definedName>
    <definedName name="ПГС_05Б" localSheetId="0">#REF!</definedName>
    <definedName name="ПГС_05Б">#REF!</definedName>
    <definedName name="ПГС_05М" localSheetId="0">#REF!</definedName>
    <definedName name="ПГС_05М">#REF!</definedName>
    <definedName name="ПГС_06Б" localSheetId="0">#REF!</definedName>
    <definedName name="ПГС_06Б">#REF!</definedName>
    <definedName name="ПГС_06М" localSheetId="0">#REF!</definedName>
    <definedName name="ПГС_06М">#REF!</definedName>
    <definedName name="ПГС_1_00" localSheetId="0">#REF!</definedName>
    <definedName name="ПГС_1_00">#REF!</definedName>
    <definedName name="ПГС_1_01" localSheetId="0">#REF!</definedName>
    <definedName name="ПГС_1_01">#REF!</definedName>
    <definedName name="ПГС_1_02" localSheetId="0">#REF!</definedName>
    <definedName name="ПГС_1_02">#REF!</definedName>
    <definedName name="ПГС_1_04" localSheetId="0">#REF!</definedName>
    <definedName name="ПГС_1_04">#REF!</definedName>
    <definedName name="ПГС_1_05" localSheetId="0">#REF!</definedName>
    <definedName name="ПГС_1_05">#REF!</definedName>
    <definedName name="ПГС_1_10" localSheetId="0">#REF!</definedName>
    <definedName name="ПГС_1_10">#REF!</definedName>
    <definedName name="ПГС_1_11Б">'[1]СТИ'!$P$208</definedName>
    <definedName name="ПГС_1_12Б">'[1]СТИ'!$J$208</definedName>
    <definedName name="ПГС_1_14">'[1]СТИ'!$A$208</definedName>
    <definedName name="ПГС_1_96" localSheetId="0">#REF!</definedName>
    <definedName name="ПГС_1_96">#REF!</definedName>
    <definedName name="ПГС_1_97" localSheetId="0">#REF!</definedName>
    <definedName name="ПГС_1_97">#REF!</definedName>
    <definedName name="ПГС_1_98" localSheetId="0">#REF!</definedName>
    <definedName name="ПГС_1_98">#REF!</definedName>
    <definedName name="ПГС_1_99" localSheetId="0">#REF!</definedName>
    <definedName name="ПГС_1_99">#REF!</definedName>
    <definedName name="ПГС_10">'[1]СТИ'!$V$208</definedName>
    <definedName name="ПГС_10Б" localSheetId="0">#REF!</definedName>
    <definedName name="ПГС_10Б">#REF!</definedName>
    <definedName name="ПГС_14М" localSheetId="0">'[1]магистры'!$A$167</definedName>
    <definedName name="ПГС_14М">#REF!</definedName>
    <definedName name="ПГС_2_00" localSheetId="0">#REF!</definedName>
    <definedName name="ПГС_2_00">#REF!</definedName>
    <definedName name="ПГС_2_01" localSheetId="0">#REF!</definedName>
    <definedName name="ПГС_2_01">#REF!</definedName>
    <definedName name="ПГС_2_02" localSheetId="0">#REF!</definedName>
    <definedName name="ПГС_2_02">#REF!</definedName>
    <definedName name="ПГС_2_03" localSheetId="0">#REF!</definedName>
    <definedName name="ПГС_2_03">#REF!</definedName>
    <definedName name="ПГС_2_04" localSheetId="0">#REF!</definedName>
    <definedName name="ПГС_2_04">#REF!</definedName>
    <definedName name="ПГС_2_05" localSheetId="0">#REF!</definedName>
    <definedName name="ПГС_2_05">#REF!</definedName>
    <definedName name="ПГС_2_06" localSheetId="0">#REF!</definedName>
    <definedName name="ПГС_2_06">#REF!</definedName>
    <definedName name="ПГС_2_10" localSheetId="0">#REF!</definedName>
    <definedName name="ПГС_2_10">#REF!</definedName>
    <definedName name="ПГС_2_11Б" localSheetId="0">'[1]СТИ'!#REF!</definedName>
    <definedName name="ПГС_2_11Б">'[1]СТИ'!$S$208</definedName>
    <definedName name="ПГС_2_12Б" localSheetId="0">'[1]СТИ'!#REF!</definedName>
    <definedName name="ПГС_2_12Б">'[1]СТИ'!$M$208</definedName>
    <definedName name="ПГС_2_14">'[1]СТИ'!$D$208</definedName>
    <definedName name="ПГС_2_95" localSheetId="0">#REF!</definedName>
    <definedName name="ПГС_2_95">#REF!</definedName>
    <definedName name="ПГС_2_96" localSheetId="0">#REF!</definedName>
    <definedName name="ПГС_2_96">#REF!</definedName>
    <definedName name="ПГС_2_97" localSheetId="0">#REF!</definedName>
    <definedName name="ПГС_2_97">#REF!</definedName>
    <definedName name="ПГС_2_98" localSheetId="0">#REF!</definedName>
    <definedName name="ПГС_2_98">#REF!</definedName>
    <definedName name="ПГС_2_99" localSheetId="0">#REF!</definedName>
    <definedName name="ПГС_2_99">#REF!</definedName>
    <definedName name="ПГС_3_05" localSheetId="0">#REF!</definedName>
    <definedName name="ПГС_3_05">#REF!</definedName>
    <definedName name="ПНГ_00М" localSheetId="0">#REF!</definedName>
    <definedName name="ПНГ_00М">#REF!</definedName>
    <definedName name="ПНГ_01" localSheetId="0">#REF!</definedName>
    <definedName name="ПНГ_01">#REF!</definedName>
    <definedName name="ПНГ_01М" localSheetId="0">#REF!</definedName>
    <definedName name="ПНГ_01М">#REF!</definedName>
    <definedName name="ПНГ_02" localSheetId="0">#REF!</definedName>
    <definedName name="ПНГ_02">#REF!</definedName>
    <definedName name="ПНГ_02М" localSheetId="0">#REF!</definedName>
    <definedName name="ПНГ_02М">#REF!</definedName>
    <definedName name="ПНГ_03" localSheetId="0">#REF!</definedName>
    <definedName name="ПНГ_03">#REF!</definedName>
    <definedName name="ПНГ_03б" localSheetId="0">#REF!</definedName>
    <definedName name="ПНГ_03б">#REF!</definedName>
    <definedName name="ПНГ_03М" localSheetId="0">#REF!</definedName>
    <definedName name="ПНГ_03М">#REF!</definedName>
    <definedName name="ПНГ_04" localSheetId="0">#REF!</definedName>
    <definedName name="ПНГ_04">#REF!</definedName>
    <definedName name="ПНГ_04б" localSheetId="0">#REF!</definedName>
    <definedName name="ПНГ_04б">#REF!</definedName>
    <definedName name="ПНГ_05" localSheetId="0">#REF!</definedName>
    <definedName name="ПНГ_05">#REF!</definedName>
    <definedName name="ПНГ_05б" localSheetId="0">#REF!</definedName>
    <definedName name="ПНГ_05б">#REF!</definedName>
    <definedName name="ПНГ_06" localSheetId="0">#REF!</definedName>
    <definedName name="ПНГ_06">#REF!</definedName>
    <definedName name="ПНГ_08" localSheetId="0">#REF!</definedName>
    <definedName name="ПНГ_08">#REF!</definedName>
    <definedName name="ПНГ_09" localSheetId="0">#REF!</definedName>
    <definedName name="ПНГ_09">#REF!</definedName>
    <definedName name="ПНГ_09Б" localSheetId="0">#REF!</definedName>
    <definedName name="ПНГ_09Б">#REF!</definedName>
    <definedName name="ПНГ_1_11">'[1]ИГНиТТ'!$Y$391</definedName>
    <definedName name="ПНГ_1_12">'[1]ИГНиТТ'!$P$391</definedName>
    <definedName name="ПНГ_10">'[1]ИГНиТТ'!$AB$391</definedName>
    <definedName name="ПО_1" localSheetId="0">#REF!</definedName>
    <definedName name="ПО_1">#REF!</definedName>
    <definedName name="ПО_2" localSheetId="0">#REF!</definedName>
    <definedName name="ПО_2">#REF!</definedName>
    <definedName name="ПЭМГ" localSheetId="0">#REF!</definedName>
    <definedName name="ПЭМГ">#REF!</definedName>
    <definedName name="ПЭМГ_05М" localSheetId="0">'[1]ИГНиТТ'!#REF!</definedName>
    <definedName name="ПЭМГ_05М">'[1]ИГНиТТ'!#REF!</definedName>
    <definedName name="ПЭМГ_05сл" localSheetId="0">'[1]ИГНиТТ'!#REF!</definedName>
    <definedName name="ПЭМГ_05сл">'[1]ИГНиТТ'!#REF!</definedName>
    <definedName name="ПЭМГ_06Б" localSheetId="0">'[1]ИГНиТТ'!#REF!</definedName>
    <definedName name="ПЭМГ_06Б">'[1]ИГНиТТ'!#REF!</definedName>
    <definedName name="ПЭМГ_06М" localSheetId="0">'[1]ИГНиТТ'!#REF!</definedName>
    <definedName name="ПЭМГ_06М">'[1]ИГНиТТ'!#REF!</definedName>
    <definedName name="ПЭМГ_07Б" localSheetId="0">'[1]ИГНиТТ'!#REF!</definedName>
    <definedName name="ПЭМГ_07Б">'[1]ИГНиТТ'!#REF!</definedName>
    <definedName name="ПЭМГ_1_00" localSheetId="0">#REF!</definedName>
    <definedName name="ПЭМГ_1_00">#REF!</definedName>
    <definedName name="ПЭМГ_1_01" localSheetId="0">'[1]ИГНиТТ'!#REF!</definedName>
    <definedName name="ПЭМГ_1_01">'[1]ИГНиТТ'!#REF!</definedName>
    <definedName name="ПЭМГ_1_02" localSheetId="0">'[1]ИГНиТТ'!#REF!</definedName>
    <definedName name="ПЭМГ_1_02">'[1]ИГНиТТ'!#REF!</definedName>
    <definedName name="ПЭМГ_1_03" localSheetId="0">'[1]ИГНиТТ'!#REF!</definedName>
    <definedName name="ПЭМГ_1_03">'[1]ИГНиТТ'!#REF!</definedName>
    <definedName name="ПЭМГ_1_04" localSheetId="0">'[1]ИГНиТТ'!#REF!</definedName>
    <definedName name="ПЭМГ_1_04">'[1]ИГНиТТ'!#REF!</definedName>
    <definedName name="ПЭМГ_1_05" localSheetId="0">'[1]ИГНиТТ'!#REF!</definedName>
    <definedName name="ПЭМГ_1_05">'[1]ИГНиТТ'!#REF!</definedName>
    <definedName name="ПЭМГ_1_06" localSheetId="0">'[1]ИГНиТТ'!#REF!</definedName>
    <definedName name="ПЭМГ_1_06">'[1]ИГНиТТ'!#REF!</definedName>
    <definedName name="ПЭМГ_1_07" localSheetId="0">'[1]ИГНиТТ'!#REF!</definedName>
    <definedName name="ПЭМГ_1_07">'[1]ИГНиТТ'!#REF!</definedName>
    <definedName name="ПЭМГ_1_10">'[1]ИГНиТТ'!$AB$96</definedName>
    <definedName name="ПЭМГ_1_11Б">'[1]ИГНиТТ'!$V$96</definedName>
    <definedName name="ПЭМГ_1_14">'[1]ИГНиТТ'!$A$96</definedName>
    <definedName name="ПЭМГ_1_14з.">'[2]ИГНиТТ'!$A$103</definedName>
    <definedName name="ПЭМГ_1_95" localSheetId="0">#REF!</definedName>
    <definedName name="ПЭМГ_1_95">#REF!</definedName>
    <definedName name="ПЭМГ_1_96" localSheetId="0">#REF!</definedName>
    <definedName name="ПЭМГ_1_96">#REF!</definedName>
    <definedName name="ПЭМГ_1_97" localSheetId="0">#REF!</definedName>
    <definedName name="ПЭМГ_1_97">#REF!</definedName>
    <definedName name="ПЭМГ_1_98" localSheetId="0">#REF!</definedName>
    <definedName name="ПЭМГ_1_98">#REF!</definedName>
    <definedName name="ПЭМГ_1_99" localSheetId="0">#REF!</definedName>
    <definedName name="ПЭМГ_1_99">#REF!</definedName>
    <definedName name="ПЭМГ_14М" localSheetId="0">'[1]магистры'!$A$51</definedName>
    <definedName name="ПЭМГ_14М">#REF!</definedName>
    <definedName name="ПЭМГ_2_00" localSheetId="0">#REF!</definedName>
    <definedName name="ПЭМГ_2_00">#REF!</definedName>
    <definedName name="ПЭМГ_2_02" localSheetId="0">'[1]ИГНиТТ'!#REF!</definedName>
    <definedName name="ПЭМГ_2_02">'[1]ИГНиТТ'!#REF!</definedName>
    <definedName name="ПЭМГ_2_03" localSheetId="0">'[1]ИГНиТТ'!#REF!</definedName>
    <definedName name="ПЭМГ_2_03">'[1]ИГНиТТ'!#REF!</definedName>
    <definedName name="ПЭМГ_2_04" localSheetId="0">'[1]ИГНиТТ'!#REF!</definedName>
    <definedName name="ПЭМГ_2_04">'[1]ИГНиТТ'!#REF!</definedName>
    <definedName name="ПЭМГ_2_05" localSheetId="0">'[1]ИГНиТТ'!#REF!</definedName>
    <definedName name="ПЭМГ_2_05">'[1]ИГНиТТ'!#REF!</definedName>
    <definedName name="ПЭМГ_2_06" localSheetId="0">'[1]ИГНиТТ'!#REF!</definedName>
    <definedName name="ПЭМГ_2_06">'[1]ИГНиТТ'!#REF!</definedName>
    <definedName name="ПЭМГ_2_10">'[1]ИГНиТТ'!$AE$96</definedName>
    <definedName name="ПЭМГ_2_11Б">'[1]ИГНиТТ'!$Y$96</definedName>
    <definedName name="ПЭМГ_2_14">'[1]ИГНиТТ'!$D$96</definedName>
    <definedName name="ПЭМГ_2_14з.">'[2]ИГНиТТ'!$D$103</definedName>
    <definedName name="ПЭМГ_2_95" localSheetId="0">#REF!</definedName>
    <definedName name="ПЭМГ_2_95">#REF!</definedName>
    <definedName name="ПЭМГ_2_96" localSheetId="0">#REF!</definedName>
    <definedName name="ПЭМГ_2_96">#REF!</definedName>
    <definedName name="ПЭМГ_2_97" localSheetId="0">#REF!</definedName>
    <definedName name="ПЭМГ_2_97">#REF!</definedName>
    <definedName name="ПЭМГ_2_98" localSheetId="0">#REF!</definedName>
    <definedName name="ПЭМГ_2_98">#REF!</definedName>
    <definedName name="ПЭМГ_2_99" localSheetId="0">#REF!</definedName>
    <definedName name="ПЭМГ_2_99">#REF!</definedName>
    <definedName name="ПЭМГ_3_00" localSheetId="0">#REF!</definedName>
    <definedName name="ПЭМГ_3_00">#REF!</definedName>
    <definedName name="ПЭМГ_3_03" localSheetId="0">'[1]ИГНиТТ'!#REF!</definedName>
    <definedName name="ПЭМГ_3_03">'[1]ИГНиТТ'!#REF!</definedName>
    <definedName name="ПЭМГ_3_05" localSheetId="0">'[1]ИГНиТТ'!#REF!</definedName>
    <definedName name="ПЭМГ_3_05">'[1]ИГНиТТ'!#REF!</definedName>
    <definedName name="ПЭМГ_3_12Б">'[1]ИГНиТТ'!$P$96</definedName>
    <definedName name="ПЭМГ_3_13Б">'[1]ИГНиТТ'!$J$96</definedName>
    <definedName name="ПЭМГ_4_12Б">'[1]ИГНиТТ'!$S$96</definedName>
    <definedName name="ПЭМГ_4_13Б">'[1]ИГНиТТ'!$M$96</definedName>
    <definedName name="ПЭМГ_Т_97" localSheetId="0">#REF!</definedName>
    <definedName name="ПЭМГ_Т_97">#REF!</definedName>
    <definedName name="ПЭМГ_Т_98" localSheetId="0">#REF!</definedName>
    <definedName name="ПЭМГ_Т_98">#REF!</definedName>
    <definedName name="РиСО_11Б">'[1]ИнЭУиИТ'!$J$206</definedName>
    <definedName name="РиСО_12Б">'[1]ИнЭУиИТ'!$G$206</definedName>
    <definedName name="РиСО_13Б">'[1]ИнЭУиИТ'!$D$206</definedName>
    <definedName name="РЭНГМ_05б" localSheetId="0">'[1]ИГНиТТ'!#REF!</definedName>
    <definedName name="РЭНГМ_05б">'[1]ИГНиТТ'!#REF!</definedName>
    <definedName name="РЭНГМ_06Б" localSheetId="0">'[1]ИГНиТТ'!#REF!</definedName>
    <definedName name="РЭНГМ_06Б">'[1]ИГНиТТ'!#REF!</definedName>
    <definedName name="РЭНГМ_06М" localSheetId="0">'[1]ИГНиТТ'!#REF!</definedName>
    <definedName name="РЭНГМ_06М">'[1]ИГНиТТ'!#REF!</definedName>
    <definedName name="РЭНГМ_07Б" localSheetId="0">'[1]ИГНиТТ'!#REF!</definedName>
    <definedName name="РЭНГМ_07Б">'[1]ИГНиТТ'!#REF!</definedName>
    <definedName name="РЭНГМ_1_00" localSheetId="0">#REF!</definedName>
    <definedName name="РЭНГМ_1_00">#REF!</definedName>
    <definedName name="РЭНГМ_1_01" localSheetId="0">'[1]ИГНиТТ'!#REF!</definedName>
    <definedName name="РЭНГМ_1_01">'[1]ИГНиТТ'!#REF!</definedName>
    <definedName name="РЭНГМ_1_02" localSheetId="0">'[1]ИГНиТТ'!#REF!</definedName>
    <definedName name="РЭНГМ_1_02">'[1]ИГНиТТ'!#REF!</definedName>
    <definedName name="РЭНГМ_1_03" localSheetId="0">'[1]ИГНиТТ'!#REF!</definedName>
    <definedName name="РЭНГМ_1_03">'[1]ИГНиТТ'!#REF!</definedName>
    <definedName name="РЭНГМ_1_04" localSheetId="0">'[1]ИГНиТТ'!#REF!</definedName>
    <definedName name="РЭНГМ_1_04">'[1]ИГНиТТ'!#REF!</definedName>
    <definedName name="РЭНГМ_1_05" localSheetId="0">'[1]ИГНиТТ'!#REF!</definedName>
    <definedName name="РЭНГМ_1_05">'[1]ИГНиТТ'!#REF!</definedName>
    <definedName name="РЭНГМ_1_06" localSheetId="0">'[1]ИГНиТТ'!#REF!</definedName>
    <definedName name="РЭНГМ_1_06">'[1]ИГНиТТ'!#REF!</definedName>
    <definedName name="РЭНГМ_1_10">'[1]ИГНиТТ'!$AB$6</definedName>
    <definedName name="РЭНГМ_1_12Б">'[1]ИГНиТТ'!$P$6</definedName>
    <definedName name="РЭНГМ_1_13Б">'[1]ИГНиТТ'!$J$6</definedName>
    <definedName name="РЭНГМ_1_14">'[1]ИГНиТТ'!$A$6</definedName>
    <definedName name="РЭНГМ_1_14з.">'[2]ИГНиТТ'!$A$6</definedName>
    <definedName name="РЭНГМ_1_94" localSheetId="0">#REF!</definedName>
    <definedName name="РЭНГМ_1_94">#REF!</definedName>
    <definedName name="РЭНГМ_1_95" localSheetId="0">#REF!</definedName>
    <definedName name="РЭНГМ_1_95">#REF!</definedName>
    <definedName name="РЭНГМ_1_96" localSheetId="0">#REF!</definedName>
    <definedName name="РЭНГМ_1_96">#REF!</definedName>
    <definedName name="РЭНГМ_1_97" localSheetId="0">#REF!</definedName>
    <definedName name="РЭНГМ_1_97">#REF!</definedName>
    <definedName name="РЭНГМ_1_98" localSheetId="0">#REF!</definedName>
    <definedName name="РЭНГМ_1_98">#REF!</definedName>
    <definedName name="РЭНГМ_1_99" localSheetId="0">#REF!</definedName>
    <definedName name="РЭНГМ_1_99">#REF!</definedName>
    <definedName name="РЭНГМ_10" localSheetId="0">'[1]ИГНиТТ'!#REF!</definedName>
    <definedName name="РЭНГМ_10">'[1]ИГНиТТ'!#REF!</definedName>
    <definedName name="РЭНГМ_2_00" localSheetId="0">#REF!</definedName>
    <definedName name="РЭНГМ_2_00">#REF!</definedName>
    <definedName name="РЭНГМ_2_02" localSheetId="0">'[1]ИГНиТТ'!#REF!</definedName>
    <definedName name="РЭНГМ_2_02">'[1]ИГНиТТ'!#REF!</definedName>
    <definedName name="РЭНГМ_2_03" localSheetId="0">'[1]ИГНиТТ'!#REF!</definedName>
    <definedName name="РЭНГМ_2_03">'[1]ИГНиТТ'!#REF!</definedName>
    <definedName name="РЭНГМ_2_04" localSheetId="0">'[1]ИГНиТТ'!#REF!</definedName>
    <definedName name="РЭНГМ_2_04">'[1]ИГНиТТ'!#REF!</definedName>
    <definedName name="РЭНГМ_2_05" localSheetId="0">'[1]ИГНиТТ'!#REF!</definedName>
    <definedName name="РЭНГМ_2_05">'[1]ИГНиТТ'!#REF!</definedName>
    <definedName name="РЭНГМ_2_06" localSheetId="0">'[1]ИГНиТТ'!#REF!</definedName>
    <definedName name="РЭНГМ_2_06">'[1]ИГНиТТ'!#REF!</definedName>
    <definedName name="РЭНГМ_2_10">'[1]ИГНиТТ'!$AE$6</definedName>
    <definedName name="РЭНГМ_2_12Б">'[1]ИГНиТТ'!$S$6</definedName>
    <definedName name="РЭНГМ_2_13Б">'[1]ИГНиТТ'!$M$6</definedName>
    <definedName name="РЭНГМ_2_14">'[1]ИГНиТТ'!$D$6</definedName>
    <definedName name="РЭНГМ_2_14з.">'[2]ИГНиТТ'!$D$6</definedName>
    <definedName name="РЭНГМ_2_95" localSheetId="0">#REF!</definedName>
    <definedName name="РЭНГМ_2_95">#REF!</definedName>
    <definedName name="РЭНГМ_2_96" localSheetId="0">#REF!</definedName>
    <definedName name="РЭНГМ_2_96">#REF!</definedName>
    <definedName name="РЭНГМ_2_97" localSheetId="0">#REF!</definedName>
    <definedName name="РЭНГМ_2_97">#REF!</definedName>
    <definedName name="РЭНГМ_2_98" localSheetId="0">#REF!</definedName>
    <definedName name="РЭНГМ_2_98">#REF!</definedName>
    <definedName name="РЭНГМ_2_99" localSheetId="0">#REF!</definedName>
    <definedName name="РЭНГМ_2_99">#REF!</definedName>
    <definedName name="РЭНГМ_3_00" localSheetId="0">#REF!</definedName>
    <definedName name="РЭНГМ_3_00">#REF!</definedName>
    <definedName name="РЭНГМ_3_02" localSheetId="0">'[1]ИГНиТТ'!#REF!</definedName>
    <definedName name="РЭНГМ_3_02">'[1]ИГНиТТ'!#REF!</definedName>
    <definedName name="РЭНГМ_3_04" localSheetId="0">'[1]ИГНиТТ'!#REF!</definedName>
    <definedName name="РЭНГМ_3_04">'[1]ИГНиТТ'!#REF!</definedName>
    <definedName name="РЭНГМ_3_05" localSheetId="0">'[1]ИГНиТТ'!#REF!</definedName>
    <definedName name="РЭНГМ_3_05">'[1]ИГНиТТ'!#REF!</definedName>
    <definedName name="РЭНГМ_3_11Б">'[1]ИГНиТТ'!$V$6</definedName>
    <definedName name="РЭНГМ_3_14">'[1]ИГНиТТ'!$G$6</definedName>
    <definedName name="РЭНГМ_4_11Б">'[1]ИГНиТТ'!$Y$6</definedName>
    <definedName name="СМ_11Б">'[1]СТИ'!$AB$121</definedName>
    <definedName name="СМ_12Б">'[1]СТИ'!$Y$121</definedName>
    <definedName name="СМ_13Б">'[1]СТИ'!$V$121</definedName>
    <definedName name="СО_00" localSheetId="0">#REF!</definedName>
    <definedName name="СО_00">#REF!</definedName>
    <definedName name="СО_01" localSheetId="0">#REF!</definedName>
    <definedName name="СО_01">#REF!</definedName>
    <definedName name="СО_02" localSheetId="0">#REF!</definedName>
    <definedName name="СО_02">#REF!</definedName>
    <definedName name="СО_04" localSheetId="0">#REF!</definedName>
    <definedName name="СО_04">#REF!</definedName>
    <definedName name="СО_05" localSheetId="0">#REF!</definedName>
    <definedName name="СО_05">#REF!</definedName>
    <definedName name="СО_06" localSheetId="0">#REF!</definedName>
    <definedName name="СО_06">#REF!</definedName>
    <definedName name="СО_1_01" localSheetId="0">#REF!</definedName>
    <definedName name="СО_1_01">#REF!</definedName>
    <definedName name="СО_1_03" localSheetId="0">#REF!</definedName>
    <definedName name="СО_1_03">#REF!</definedName>
    <definedName name="СО_1_10" localSheetId="0">#REF!</definedName>
    <definedName name="СО_1_10">#REF!</definedName>
    <definedName name="СО_10">'[1]ИнЭУиИТ'!$M$206</definedName>
    <definedName name="СО_2_01" localSheetId="0">#REF!</definedName>
    <definedName name="СО_2_01">#REF!</definedName>
    <definedName name="СО_2_03" localSheetId="0">#REF!</definedName>
    <definedName name="СО_2_03">#REF!</definedName>
    <definedName name="СО_2_10" localSheetId="0">#REF!</definedName>
    <definedName name="СО_2_10">#REF!</definedName>
    <definedName name="СТ_00" localSheetId="0">#REF!</definedName>
    <definedName name="СТ_00">#REF!</definedName>
    <definedName name="СТ_1_11М" localSheetId="0">'[1]магистры'!#REF!</definedName>
    <definedName name="СТ_1_11М">#REF!</definedName>
    <definedName name="СТ_1_12Б" localSheetId="0">#REF!</definedName>
    <definedName name="СТ_1_12Б">#REF!</definedName>
    <definedName name="СТ_1_12М" localSheetId="0">'[1]магистры'!#REF!</definedName>
    <definedName name="СТ_1_12М">#REF!</definedName>
    <definedName name="СТ_1_13Б">'[1]СТИ'!$G$208</definedName>
    <definedName name="СТ_1_13М" localSheetId="0">'[1]магистры'!$D$167</definedName>
    <definedName name="СТ_1_13М">#REF!</definedName>
    <definedName name="СТ_1_14з.">'[2]СТИ'!$A$3</definedName>
    <definedName name="СТ_10" localSheetId="0">#REF!</definedName>
    <definedName name="СТ_10">#REF!</definedName>
    <definedName name="СТ_2_11М" localSheetId="0">'[1]магистры'!#REF!</definedName>
    <definedName name="СТ_2_11М">#REF!</definedName>
    <definedName name="СТ_2_12Б" localSheetId="0">#REF!</definedName>
    <definedName name="СТ_2_12Б">#REF!</definedName>
    <definedName name="СТ_2_12М" localSheetId="0">'[1]магистры'!#REF!</definedName>
    <definedName name="СТ_2_12М">#REF!</definedName>
    <definedName name="СТ_2_13Б">'[1]СТИ'!$G$253</definedName>
    <definedName name="СТ_2_13М" localSheetId="0">'[1]магистры'!$G$167</definedName>
    <definedName name="СТ_2_13М">#REF!</definedName>
    <definedName name="СТ_2_14з.">'[2]СТИ'!$A$55</definedName>
    <definedName name="СТ_3_11М" localSheetId="0">'[1]магистры'!#REF!</definedName>
    <definedName name="СТ_3_11М">#REF!</definedName>
    <definedName name="СТ_3_12Б" localSheetId="0">#REF!</definedName>
    <definedName name="СТ_3_12Б">#REF!</definedName>
    <definedName name="СТ_3_12М" localSheetId="0">'[1]магистры'!#REF!</definedName>
    <definedName name="СТ_3_12М">#REF!</definedName>
    <definedName name="СТ_3_13Б">'[1]СТИ'!$G$298</definedName>
    <definedName name="СТ_3_13М" localSheetId="0">'[1]магистры'!$D$180</definedName>
    <definedName name="СТ_3_13М">#REF!</definedName>
    <definedName name="СТ_4_11М" localSheetId="0">'[1]магистры'!#REF!</definedName>
    <definedName name="СТ_4_11М">#REF!</definedName>
    <definedName name="СТ_4_12М" localSheetId="0">'[1]магистры'!#REF!</definedName>
    <definedName name="СТ_4_12М">#REF!</definedName>
    <definedName name="ТБ_11Б">'[1]ИГНиТТ'!$Y$197</definedName>
    <definedName name="ТБ_12Б">'[1]ИГНиТТ'!$V$197</definedName>
    <definedName name="ТБ_13Б">'[1]ИГНиТТ'!$J$197</definedName>
    <definedName name="ТБ_13М" localSheetId="0">'[1]магистры'!$G$212</definedName>
    <definedName name="ТБ_13М">#REF!</definedName>
    <definedName name="ТБ_14">'[1]ИГНиТТ'!$A$197</definedName>
    <definedName name="ТБ_14М" localSheetId="0">'[1]магистры'!$A$212</definedName>
    <definedName name="ТБ_14М">#REF!</definedName>
    <definedName name="ТГВ_02" localSheetId="0">#REF!</definedName>
    <definedName name="ТГВ_02">#REF!</definedName>
    <definedName name="ТГВ_03Б" localSheetId="0">#REF!</definedName>
    <definedName name="ТГВ_03Б">#REF!</definedName>
    <definedName name="ТГВ_04" localSheetId="0">#REF!</definedName>
    <definedName name="ТГВ_04">#REF!</definedName>
    <definedName name="ТГВ_04Б" localSheetId="0">#REF!</definedName>
    <definedName name="ТГВ_04Б">#REF!</definedName>
    <definedName name="ТГВ_04М" localSheetId="0">#REF!</definedName>
    <definedName name="ТГВ_04М">#REF!</definedName>
    <definedName name="ТГВ_05б" localSheetId="0">#REF!</definedName>
    <definedName name="ТГВ_05б">#REF!</definedName>
    <definedName name="ТГВ_05М" localSheetId="0">#REF!</definedName>
    <definedName name="ТГВ_05М">#REF!</definedName>
    <definedName name="ТГВ_06Б" localSheetId="0">#REF!</definedName>
    <definedName name="ТГВ_06Б">#REF!</definedName>
    <definedName name="ТГВ_06М" localSheetId="0">#REF!</definedName>
    <definedName name="ТГВ_06М">#REF!</definedName>
    <definedName name="ТГВ_06сл" localSheetId="0">#REF!</definedName>
    <definedName name="ТГВ_06сл">#REF!</definedName>
    <definedName name="ТГВ_07Б" localSheetId="0">#REF!</definedName>
    <definedName name="ТГВ_07Б">#REF!</definedName>
    <definedName name="ТГВ_1_00" localSheetId="0">#REF!</definedName>
    <definedName name="ТГВ_1_00">#REF!</definedName>
    <definedName name="ТГВ_1_01" localSheetId="0">#REF!</definedName>
    <definedName name="ТГВ_1_01">#REF!</definedName>
    <definedName name="ТГВ_1_02" localSheetId="0">#REF!</definedName>
    <definedName name="ТГВ_1_02">#REF!</definedName>
    <definedName name="ТГВ_1_03" localSheetId="0">#REF!</definedName>
    <definedName name="ТГВ_1_03">#REF!</definedName>
    <definedName name="ТГВ_1_04" localSheetId="0">#REF!</definedName>
    <definedName name="ТГВ_1_04">#REF!</definedName>
    <definedName name="ТГВ_1_05" localSheetId="0">#REF!</definedName>
    <definedName name="ТГВ_1_05">#REF!</definedName>
    <definedName name="ТГВ_1_06" localSheetId="0">#REF!</definedName>
    <definedName name="ТГВ_1_06">#REF!</definedName>
    <definedName name="ТГВ_1_07" localSheetId="0">#REF!</definedName>
    <definedName name="ТГВ_1_07">#REF!</definedName>
    <definedName name="ТГВ_1_09" localSheetId="0">#REF!</definedName>
    <definedName name="ТГВ_1_09">#REF!</definedName>
    <definedName name="ТГВ_1_10" localSheetId="0">#REF!</definedName>
    <definedName name="ТГВ_1_10">#REF!</definedName>
    <definedName name="ТГВ_1_97" localSheetId="0">#REF!</definedName>
    <definedName name="ТГВ_1_97">#REF!</definedName>
    <definedName name="ТГВ_1_98" localSheetId="0">#REF!</definedName>
    <definedName name="ТГВ_1_98">#REF!</definedName>
    <definedName name="ТГВ_1_99" localSheetId="0">#REF!</definedName>
    <definedName name="ТГВ_1_99">#REF!</definedName>
    <definedName name="ТГВ_10">'[1]СТИ'!$V$253</definedName>
    <definedName name="ТГВ_14">'[1]СТИ'!$A$253</definedName>
    <definedName name="ТГВ_2_00" localSheetId="0">#REF!</definedName>
    <definedName name="ТГВ_2_00">#REF!</definedName>
    <definedName name="ТГВ_2_02" localSheetId="0">#REF!</definedName>
    <definedName name="ТГВ_2_02">#REF!</definedName>
    <definedName name="ТГВ_2_03" localSheetId="0">#REF!</definedName>
    <definedName name="ТГВ_2_03">#REF!</definedName>
    <definedName name="ТГВ_2_04" localSheetId="0">#REF!</definedName>
    <definedName name="ТГВ_2_04">#REF!</definedName>
    <definedName name="ТГВ_2_05" localSheetId="0">#REF!</definedName>
    <definedName name="ТГВ_2_05">#REF!</definedName>
    <definedName name="ТГВ_2_06" localSheetId="0">#REF!</definedName>
    <definedName name="ТГВ_2_06">#REF!</definedName>
    <definedName name="ТГВ_2_07" localSheetId="0">#REF!</definedName>
    <definedName name="ТГВ_2_07">#REF!</definedName>
    <definedName name="ТГВ_2_10" localSheetId="0">#REF!</definedName>
    <definedName name="ТГВ_2_10">#REF!</definedName>
    <definedName name="ТГВ_2_98" localSheetId="0">#REF!</definedName>
    <definedName name="ТГВ_2_98">#REF!</definedName>
    <definedName name="ТГВ_2_99" localSheetId="0">#REF!</definedName>
    <definedName name="ТГВ_2_99">#REF!</definedName>
    <definedName name="ТГВ_3_05" localSheetId="0">#REF!</definedName>
    <definedName name="ТГВ_3_05">#REF!</definedName>
    <definedName name="ТГВ_3_11Б">'[1]СТИ'!$P$253</definedName>
    <definedName name="ТГВ_3_12Б">'[1]СТИ'!$J$253</definedName>
    <definedName name="ТГВ_97" localSheetId="0">#REF!</definedName>
    <definedName name="ТГВ_97">#REF!</definedName>
    <definedName name="ТГВ_98" localSheetId="0">#REF!</definedName>
    <definedName name="ТГВ_98">#REF!</definedName>
    <definedName name="ТГР_12" localSheetId="0">#REF!</definedName>
    <definedName name="ТГР_12">#REF!</definedName>
    <definedName name="ТГР_13">'[1]ИГНиТТ'!$J$361</definedName>
    <definedName name="ТГР_14" localSheetId="0">'[1]ИГНиТТ'!#REF!</definedName>
    <definedName name="ТГР_14">'[1]ИГНиТТ'!#REF!</definedName>
    <definedName name="ТГР_14_с">'[1]ИГНиТТ'!$A$361</definedName>
    <definedName name="ТГР_14с" localSheetId="0">'[1]ИГНиТТ'!#REF!</definedName>
    <definedName name="ТГР_14с">'[1]ИГНиТТ'!#REF!</definedName>
    <definedName name="ТГФ_2_98" localSheetId="0">#REF!</definedName>
    <definedName name="ТГФ_2_98">#REF!</definedName>
    <definedName name="ТЛП_11Б">'[1]СТИ'!$Y$82</definedName>
    <definedName name="ТЛП_11М" localSheetId="0">'[1]магистры'!#REF!</definedName>
    <definedName name="ТЛП_11М">#REF!</definedName>
    <definedName name="ТЛП_12Б">'[1]СТИ'!$P$82</definedName>
    <definedName name="ТЛП_12М" localSheetId="0">'[1]магистры'!#REF!</definedName>
    <definedName name="ТЛП_12М">#REF!</definedName>
    <definedName name="ТЛП_13Б">'[1]СТИ'!$M$82</definedName>
    <definedName name="ТЛП_13М" localSheetId="0">'[1]магистры'!$G$148</definedName>
    <definedName name="ТЛП_13М">#REF!</definedName>
    <definedName name="ТЛП_14">'[1]СТИ'!$A$82</definedName>
    <definedName name="ТЛП_14М" localSheetId="0">'[1]магистры'!$A$148</definedName>
    <definedName name="ТЛП_14М">#REF!</definedName>
    <definedName name="ТМО_1_11Б">'[1]СТИ'!$Y$3</definedName>
    <definedName name="ТМО_1_11М" localSheetId="0">'[1]магистры'!#REF!</definedName>
    <definedName name="ТМО_1_11М">#REF!</definedName>
    <definedName name="ТМО_1_12М" localSheetId="0">'[1]магистры'!#REF!</definedName>
    <definedName name="ТМО_1_12М">#REF!</definedName>
    <definedName name="ТМО_1_13Б">'[1]СТИ'!$G$3</definedName>
    <definedName name="ТМО_1_13М" localSheetId="0">'[1]магистры'!$D$113</definedName>
    <definedName name="ТМО_1_13М">#REF!</definedName>
    <definedName name="ТМО_10" localSheetId="0">'[1]СТИ'!#REF!</definedName>
    <definedName name="ТМО_10">'[1]СТИ'!#REF!</definedName>
    <definedName name="ТМО_11Б">'[1]СТИ'!#REF!</definedName>
    <definedName name="ТМО_2_11М" localSheetId="0">'[1]магистры'!#REF!</definedName>
    <definedName name="ТМО_2_11М">#REF!</definedName>
    <definedName name="ТМО_2_12Б" localSheetId="0">'[1]СТИ'!#REF!</definedName>
    <definedName name="ТМО_2_12Б">'[1]СТИ'!#REF!</definedName>
    <definedName name="ТМО_2_12М" localSheetId="0">'[1]магистры'!#REF!</definedName>
    <definedName name="ТМО_2_12М">#REF!</definedName>
    <definedName name="ТМО_2_13Б" localSheetId="0">'[1]ИГНиТТ'!$G$240</definedName>
    <definedName name="ТМО_2_13Б">'[1]СТИ'!$J$3</definedName>
    <definedName name="ТМО_2_13М" localSheetId="0">'[1]магистры'!$D$132</definedName>
    <definedName name="ТМО_2_13М">#REF!</definedName>
    <definedName name="ТМО_3_11Б">'[1]ИГНиТТ'!#REF!</definedName>
    <definedName name="ТМО_3_12Б" localSheetId="0">'[1]СТИ'!#REF!</definedName>
    <definedName name="ТМО_3_12Б">'[1]СТИ'!#REF!</definedName>
    <definedName name="ТМО_3_13Б" localSheetId="0">'[1]ИГНиТТ'!$J$240</definedName>
    <definedName name="ТМО_3_13Б">'[1]СТИ'!$M$3</definedName>
    <definedName name="ФИЗ_11Б">'[1]ИнЭУиИТ'!$J$238</definedName>
    <definedName name="ФИЗ_12Б">'[1]ИнЭУиИТ'!$G$238</definedName>
    <definedName name="ФИЗ_13Б">'[1]ИнЭУиИТ'!$D$238</definedName>
    <definedName name="ФИЗ_14">'[1]ИнЭУиИТ'!$A$238</definedName>
    <definedName name="ФК_02" localSheetId="0">'[1]ИнЭУиИТ'!#REF!</definedName>
    <definedName name="ФК_02">'[1]ИнЭУиИТ'!#REF!</definedName>
    <definedName name="ФК_03" localSheetId="0">'[1]ИнЭУиИТ'!#REF!</definedName>
    <definedName name="ФК_03">'[1]ИнЭУиИТ'!#REF!</definedName>
    <definedName name="ФК_03Б" localSheetId="0">'[1]ИнЭУиИТ'!#REF!</definedName>
    <definedName name="ФК_03Б">'[1]ИнЭУиИТ'!#REF!</definedName>
    <definedName name="ФК_07Б" localSheetId="0">'[1]ИнЭУиИТ'!#REF!</definedName>
    <definedName name="ФК_07Б">'[1]ИнЭУиИТ'!#REF!</definedName>
    <definedName name="ФК_1_00" localSheetId="0">'[1]ИнЭУиИТ'!#REF!</definedName>
    <definedName name="ФК_1_00">'[1]ИнЭУиИТ'!#REF!</definedName>
    <definedName name="ФК_1_01" localSheetId="0">'[1]ИнЭУиИТ'!#REF!</definedName>
    <definedName name="ФК_1_01">'[1]ИнЭУиИТ'!#REF!</definedName>
    <definedName name="ФК_1_03" localSheetId="0">'[1]ИнЭУиИТ'!#REF!</definedName>
    <definedName name="ФК_1_03">'[1]ИнЭУиИТ'!#REF!</definedName>
    <definedName name="ФК_1_05" localSheetId="0">'[1]ИнЭУиИТ'!#REF!</definedName>
    <definedName name="ФК_1_05">'[1]ИнЭУиИТ'!#REF!</definedName>
    <definedName name="ФК_1_06" localSheetId="0">'[1]ИнЭУиИТ'!#REF!</definedName>
    <definedName name="ФК_1_06">'[1]ИнЭУиИТ'!#REF!</definedName>
    <definedName name="ФК_1_96" localSheetId="0">'[1]ИнЭУиИТ'!#REF!</definedName>
    <definedName name="ФК_1_96">'[1]ИнЭУиИТ'!#REF!</definedName>
    <definedName name="ФК_1_97" localSheetId="0">'[1]ИнЭУиИТ'!#REF!</definedName>
    <definedName name="ФК_1_97">'[1]ИнЭУиИТ'!#REF!</definedName>
    <definedName name="ФК_1_98" localSheetId="0">'[1]ИнЭУиИТ'!#REF!</definedName>
    <definedName name="ФК_1_98">'[1]ИнЭУиИТ'!#REF!</definedName>
    <definedName name="ФК_1_99" localSheetId="0">'[1]ИнЭУиИТ'!#REF!</definedName>
    <definedName name="ФК_1_99">'[1]ИнЭУиИТ'!#REF!</definedName>
    <definedName name="ФК_10">'[1]ИнЭУиИТ'!$V$3</definedName>
    <definedName name="ФК_2_00" localSheetId="0">'[1]ИнЭУиИТ'!#REF!</definedName>
    <definedName name="ФК_2_00">'[1]ИнЭУиИТ'!#REF!</definedName>
    <definedName name="ФК_2_01" localSheetId="0">'[1]ИнЭУиИТ'!#REF!</definedName>
    <definedName name="ФК_2_01">'[1]ИнЭУиИТ'!#REF!</definedName>
    <definedName name="ФК_2_03" localSheetId="0">'[1]ИнЭУиИТ'!#REF!</definedName>
    <definedName name="ФК_2_03">'[1]ИнЭУиИТ'!#REF!</definedName>
    <definedName name="ФК_2_05" localSheetId="0">'[1]ИнЭУиИТ'!#REF!</definedName>
    <definedName name="ФК_2_05">'[1]ИнЭУиИТ'!#REF!</definedName>
    <definedName name="ФК_2_06" localSheetId="0">'[1]ИнЭУиИТ'!#REF!</definedName>
    <definedName name="ФК_2_06">'[1]ИнЭУиИТ'!#REF!</definedName>
    <definedName name="ФК_2_96" localSheetId="0">'[1]ИнЭУиИТ'!#REF!</definedName>
    <definedName name="ФК_2_96">'[1]ИнЭУиИТ'!#REF!</definedName>
    <definedName name="ФК_2_97" localSheetId="0">'[1]ИнЭУиИТ'!#REF!</definedName>
    <definedName name="ФК_2_97">'[1]ИнЭУиИТ'!#REF!</definedName>
    <definedName name="ФК_2_98" localSheetId="0">'[1]ИнЭУиИТ'!#REF!</definedName>
    <definedName name="ФК_2_98">'[1]ИнЭУиИТ'!#REF!</definedName>
    <definedName name="ФК_2_99" localSheetId="0">'[1]ИнЭУиИТ'!#REF!</definedName>
    <definedName name="ФК_2_99">'[1]ИнЭУиИТ'!#REF!</definedName>
    <definedName name="ФК_3_98" localSheetId="0">'[1]ИнЭУиИТ'!#REF!</definedName>
    <definedName name="ФК_3_98">'[1]ИнЭУиИТ'!#REF!</definedName>
    <definedName name="ФК_IBS_00" localSheetId="0">'[1]ИнЭУиИТ'!#REF!</definedName>
    <definedName name="ФК_IBS_00">'[1]ИнЭУиИТ'!#REF!</definedName>
    <definedName name="ФКиС_05" localSheetId="0">#REF!</definedName>
    <definedName name="ФКиС_05">#REF!</definedName>
    <definedName name="ФКиС_06" localSheetId="0">#REF!</definedName>
    <definedName name="ФКиС_06">#REF!</definedName>
    <definedName name="ФКиС_1_05" localSheetId="0">#REF!</definedName>
    <definedName name="ФКиС_1_05">#REF!</definedName>
    <definedName name="ФКиС_10">'[1]ИнЭУиИТ'!$M$238</definedName>
    <definedName name="Э_1_11Б">'[1]ИнЭУиИТ'!$P$3</definedName>
    <definedName name="Э_1_12Б">'[1]ИнЭУиИТ'!$G$3</definedName>
    <definedName name="Э_12сокр.Б">'[1]ИнЭУиИТ'!$M$122</definedName>
    <definedName name="Э_13Б">'[1]ИнЭУиИТ'!$D$3</definedName>
    <definedName name="Э_13сокр.Б">'[1]ИнЭУиИТ'!$J$122</definedName>
    <definedName name="Э_14">'[1]ИнЭУиИТ'!$A$3</definedName>
    <definedName name="Э_2_11Б">'[1]ИнЭУиИТ'!$S$3</definedName>
    <definedName name="Э_2_12Б">'[1]ИнЭУиИТ'!$J$3</definedName>
    <definedName name="ЭАП_01М" localSheetId="0">#REF!</definedName>
    <definedName name="ЭАП_01М">#REF!</definedName>
    <definedName name="ЭАП_02Б" localSheetId="0">#REF!</definedName>
    <definedName name="ЭАП_02Б">#REF!</definedName>
    <definedName name="ЭАП_02М" localSheetId="0">#REF!</definedName>
    <definedName name="ЭАП_02М">#REF!</definedName>
    <definedName name="ЭАП_03Б" localSheetId="0">#REF!</definedName>
    <definedName name="ЭАП_03Б">#REF!</definedName>
    <definedName name="ЭАП_03М" localSheetId="0">#REF!</definedName>
    <definedName name="ЭАП_03М">#REF!</definedName>
    <definedName name="ЭАП_04Б" localSheetId="0">#REF!</definedName>
    <definedName name="ЭАП_04Б">#REF!</definedName>
    <definedName name="ЭАП_05Б" localSheetId="0">#REF!</definedName>
    <definedName name="ЭАП_05Б">#REF!</definedName>
    <definedName name="ЭАП_05М" localSheetId="0">#REF!</definedName>
    <definedName name="ЭАП_05М">#REF!</definedName>
    <definedName name="ЭАП_06Б" localSheetId="0">#REF!</definedName>
    <definedName name="ЭАП_06Б">#REF!</definedName>
    <definedName name="ЭАП_06М" localSheetId="0">#REF!</definedName>
    <definedName name="ЭАП_06М">#REF!</definedName>
    <definedName name="ЭАП_07Б" localSheetId="0">#REF!</definedName>
    <definedName name="ЭАП_07Б">#REF!</definedName>
    <definedName name="ЭАП_09" localSheetId="0">'[1]СТИ'!#REF!</definedName>
    <definedName name="ЭАП_09">'[1]СТИ'!#REF!</definedName>
    <definedName name="ЭАП_1_00" localSheetId="0">#REF!</definedName>
    <definedName name="ЭАП_1_00">#REF!</definedName>
    <definedName name="ЭАП_1_01" localSheetId="0">#REF!</definedName>
    <definedName name="ЭАП_1_01">#REF!</definedName>
    <definedName name="ЭАП_1_02" localSheetId="0">#REF!</definedName>
    <definedName name="ЭАП_1_02">#REF!</definedName>
    <definedName name="ЭАП_1_03" localSheetId="0">#REF!</definedName>
    <definedName name="ЭАП_1_03">#REF!</definedName>
    <definedName name="ЭАП_1_04" localSheetId="0">#REF!</definedName>
    <definedName name="ЭАП_1_04">#REF!</definedName>
    <definedName name="ЭАП_1_05" localSheetId="0">#REF!</definedName>
    <definedName name="ЭАП_1_05">#REF!</definedName>
    <definedName name="ЭАП_1_06" localSheetId="0">#REF!</definedName>
    <definedName name="ЭАП_1_06">#REF!</definedName>
    <definedName name="ЭАП_1_07" localSheetId="0">#REF!</definedName>
    <definedName name="ЭАП_1_07">#REF!</definedName>
    <definedName name="ЭАП_1_08" localSheetId="0">#REF!</definedName>
    <definedName name="ЭАП_1_08">#REF!</definedName>
    <definedName name="ЭАП_1_10" localSheetId="0">#REF!</definedName>
    <definedName name="ЭАП_1_10">#REF!</definedName>
    <definedName name="ЭАП_1_96" localSheetId="0">#REF!</definedName>
    <definedName name="ЭАП_1_96">#REF!</definedName>
    <definedName name="ЭАП_1_98" localSheetId="0">#REF!</definedName>
    <definedName name="ЭАП_1_98">#REF!</definedName>
    <definedName name="ЭАП_1_99" localSheetId="0">#REF!</definedName>
    <definedName name="ЭАП_1_99">#REF!</definedName>
    <definedName name="ЭАП_10">'[1]СТИ'!$Y$340</definedName>
    <definedName name="ЭАП_10Б" localSheetId="0">'[1]СТИ'!#REF!</definedName>
    <definedName name="ЭАП_10Б">'[1]СТИ'!#REF!</definedName>
    <definedName name="ЭАП_2_00" localSheetId="0">#REF!</definedName>
    <definedName name="ЭАП_2_00">#REF!</definedName>
    <definedName name="ЭАП_2_01" localSheetId="0">#REF!</definedName>
    <definedName name="ЭАП_2_01">#REF!</definedName>
    <definedName name="ЭАП_2_02" localSheetId="0">#REF!</definedName>
    <definedName name="ЭАП_2_02">#REF!</definedName>
    <definedName name="ЭАП_2_03" localSheetId="0">#REF!</definedName>
    <definedName name="ЭАП_2_03">#REF!</definedName>
    <definedName name="ЭАП_2_04" localSheetId="0">#REF!</definedName>
    <definedName name="ЭАП_2_04">#REF!</definedName>
    <definedName name="ЭАП_2_05" localSheetId="0">#REF!</definedName>
    <definedName name="ЭАП_2_05">#REF!</definedName>
    <definedName name="ЭАП_2_06" localSheetId="0">#REF!</definedName>
    <definedName name="ЭАП_2_06">#REF!</definedName>
    <definedName name="ЭАП_2_07" localSheetId="0">#REF!</definedName>
    <definedName name="ЭАП_2_07">#REF!</definedName>
    <definedName name="ЭАП_2_10" localSheetId="0">#REF!</definedName>
    <definedName name="ЭАП_2_10">#REF!</definedName>
    <definedName name="ЭАП_2_96" localSheetId="0">#REF!</definedName>
    <definedName name="ЭАП_2_96">#REF!</definedName>
    <definedName name="ЭАП_2_97" localSheetId="0">#REF!</definedName>
    <definedName name="ЭАП_2_97">#REF!</definedName>
    <definedName name="ЭАП_2_98" localSheetId="0">#REF!</definedName>
    <definedName name="ЭАП_2_98">#REF!</definedName>
    <definedName name="ЭАП_2_99" localSheetId="0">#REF!</definedName>
    <definedName name="ЭАП_2_99">#REF!</definedName>
    <definedName name="ЭАП_3_04" localSheetId="0">#REF!</definedName>
    <definedName name="ЭАП_3_04">#REF!</definedName>
    <definedName name="ЭАП_3_05" localSheetId="0">#REF!</definedName>
    <definedName name="ЭАП_3_05">#REF!</definedName>
    <definedName name="ЭАП_95" localSheetId="0">#REF!</definedName>
    <definedName name="ЭАП_95">#REF!</definedName>
    <definedName name="ЭАП_96" localSheetId="0">#REF!</definedName>
    <definedName name="ЭАП_96">#REF!</definedName>
    <definedName name="ЭАП_96М" localSheetId="0">#REF!</definedName>
    <definedName name="ЭАП_96М">#REF!</definedName>
    <definedName name="ЭАП_97" localSheetId="0">#REF!</definedName>
    <definedName name="ЭАП_97">#REF!</definedName>
    <definedName name="ЭАП_97М" localSheetId="0">#REF!</definedName>
    <definedName name="ЭАП_97М">#REF!</definedName>
    <definedName name="ЭАП_98" localSheetId="0">#REF!</definedName>
    <definedName name="ЭАП_98">#REF!</definedName>
    <definedName name="ЭАП_98М" localSheetId="0">#REF!</definedName>
    <definedName name="ЭАП_98М">#REF!</definedName>
    <definedName name="ЭАП_99м" localSheetId="0">#REF!</definedName>
    <definedName name="ЭАП_99м">#REF!</definedName>
    <definedName name="ЭП_09">'[1]ИнЭУиИТ'!$P$148</definedName>
    <definedName name="ЭП_11Б">'[1]ИнЭУиИТ'!$J$149</definedName>
    <definedName name="ЭП_12Б">'[1]ИнЭУиИТ'!$G$149</definedName>
    <definedName name="ЭП_13Б">'[1]ИнЭУиИТ'!$D$149</definedName>
    <definedName name="ЭП_14">'[1]ИнЭУиИТ'!$A$149</definedName>
    <definedName name="ЭТ_00" localSheetId="0">#REF!</definedName>
    <definedName name="ЭТ_00">#REF!</definedName>
    <definedName name="ЭТ_1_12Б">'[1]СТИ'!$M$340</definedName>
    <definedName name="ЭТ_1_13Б">'[1]СТИ'!$G$340</definedName>
    <definedName name="ЭТ_1_14">'[1]СТИ'!$A$340</definedName>
    <definedName name="ЭТ_11Б">'[1]СТИ'!$S$340</definedName>
    <definedName name="ЭТ_11М" localSheetId="0">'[1]магистры'!#REF!</definedName>
    <definedName name="ЭТ_11М">#REF!</definedName>
    <definedName name="ЭТ_12М" localSheetId="0">'[1]магистры'!#REF!</definedName>
    <definedName name="ЭТ_12М">#REF!</definedName>
    <definedName name="ЭТ_13М" localSheetId="0">'[1]магистры'!$G$94</definedName>
    <definedName name="ЭТ_13М">#REF!</definedName>
    <definedName name="ЭТ_14з.">'[2]СТИ'!$A$225</definedName>
    <definedName name="ЭТ_14М" localSheetId="0">'[1]магистры'!$A$94</definedName>
    <definedName name="ЭТ_14М">#REF!</definedName>
    <definedName name="ЭТ_2_12Б">'[1]СТИ'!$P$340</definedName>
    <definedName name="ЭТ_2_13Б">'[1]СТИ'!$J$340</definedName>
    <definedName name="ЭТ_2_14">'[1]СТИ'!$D$340</definedName>
    <definedName name="ЭТК_01М" localSheetId="0">'[1]ИнЭУиИТ'!#REF!</definedName>
    <definedName name="ЭТК_01М">'[1]ИнЭУиИТ'!#REF!</definedName>
    <definedName name="ЭТК_02Б" localSheetId="0">'[1]ИнЭУиИТ'!#REF!</definedName>
    <definedName name="ЭТК_02Б">'[1]ИнЭУиИТ'!#REF!</definedName>
    <definedName name="ЭТК_02М" localSheetId="0">'[1]ИнЭУиИТ'!#REF!</definedName>
    <definedName name="ЭТК_02М">'[1]ИнЭУиИТ'!#REF!</definedName>
    <definedName name="ЭТК_03Б" localSheetId="0">'[1]ИнЭУиИТ'!#REF!</definedName>
    <definedName name="ЭТК_03Б">'[1]ИнЭУиИТ'!#REF!</definedName>
    <definedName name="ЭТК_04Б" localSheetId="0">'[1]ИнЭУиИТ'!#REF!</definedName>
    <definedName name="ЭТК_04Б">'[1]ИнЭУиИТ'!#REF!</definedName>
    <definedName name="ЭТК_05б" localSheetId="0">'[1]ИнЭУиИТ'!#REF!</definedName>
    <definedName name="ЭТК_05б">'[1]ИнЭУиИТ'!#REF!</definedName>
    <definedName name="ЭТК_05М" localSheetId="0">'[1]ИнЭУиИТ'!#REF!</definedName>
    <definedName name="ЭТК_05М">'[1]ИнЭУиИТ'!#REF!</definedName>
    <definedName name="ЭТК_06Б" localSheetId="0">'[1]ИнЭУиИТ'!#REF!</definedName>
    <definedName name="ЭТК_06Б">'[1]ИнЭУиИТ'!#REF!</definedName>
    <definedName name="ЭТК_06М" localSheetId="0">'[1]ИнЭУиИТ'!#REF!</definedName>
    <definedName name="ЭТК_06М">'[1]ИнЭУиИТ'!#REF!</definedName>
    <definedName name="ЭТК_07Б" localSheetId="0">'[1]ИнЭУиИТ'!#REF!</definedName>
    <definedName name="ЭТК_07Б">'[1]ИнЭУиИТ'!#REF!</definedName>
    <definedName name="ЭТК_1_00" localSheetId="0">'[1]ИнЭУиИТ'!#REF!</definedName>
    <definedName name="ЭТК_1_00">'[1]ИнЭУиИТ'!#REF!</definedName>
    <definedName name="ЭТК_1_01" localSheetId="0">'[1]ИнЭУиИТ'!#REF!</definedName>
    <definedName name="ЭТК_1_01">'[1]ИнЭУиИТ'!#REF!</definedName>
    <definedName name="ЭТК_1_02" localSheetId="0">'[1]ИнЭУиИТ'!#REF!</definedName>
    <definedName name="ЭТК_1_02">'[1]ИнЭУиИТ'!#REF!</definedName>
    <definedName name="ЭТК_1_03" localSheetId="0">'[1]ИнЭУиИТ'!#REF!</definedName>
    <definedName name="ЭТК_1_03">'[1]ИнЭУиИТ'!#REF!</definedName>
    <definedName name="ЭТК_1_04" localSheetId="0">'[1]ИнЭУиИТ'!#REF!</definedName>
    <definedName name="ЭТК_1_04">'[1]ИнЭУиИТ'!#REF!</definedName>
    <definedName name="ЭТК_1_05" localSheetId="0">'[1]ИнЭУиИТ'!#REF!</definedName>
    <definedName name="ЭТК_1_05">'[1]ИнЭУиИТ'!#REF!</definedName>
    <definedName name="ЭТК_1_06" localSheetId="0">'[1]ИнЭУиИТ'!#REF!</definedName>
    <definedName name="ЭТК_1_06">'[1]ИнЭУиИТ'!#REF!</definedName>
    <definedName name="ЭТК_1_95" localSheetId="0">'[1]ИнЭУиИТ'!#REF!</definedName>
    <definedName name="ЭТК_1_95">'[1]ИнЭУиИТ'!#REF!</definedName>
    <definedName name="ЭТК_1_97" localSheetId="0">'[1]ИнЭУиИТ'!#REF!</definedName>
    <definedName name="ЭТК_1_97">'[1]ИнЭУиИТ'!#REF!</definedName>
    <definedName name="ЭТК_1_98" localSheetId="0">'[1]ИнЭУиИТ'!#REF!</definedName>
    <definedName name="ЭТК_1_98">'[1]ИнЭУиИТ'!#REF!</definedName>
    <definedName name="ЭТК_1_99" localSheetId="0">'[1]ИнЭУиИТ'!#REF!</definedName>
    <definedName name="ЭТК_1_99">'[1]ИнЭУиИТ'!#REF!</definedName>
    <definedName name="ЭТК_10">'[1]ИнЭУиИТ'!$V$48</definedName>
    <definedName name="ЭТК_2_00" localSheetId="0">'[1]ИнЭУиИТ'!#REF!</definedName>
    <definedName name="ЭТК_2_00">'[1]ИнЭУиИТ'!#REF!</definedName>
    <definedName name="ЭТК_2_01" localSheetId="0">'[1]ИнЭУиИТ'!#REF!</definedName>
    <definedName name="ЭТК_2_01">'[1]ИнЭУиИТ'!#REF!</definedName>
    <definedName name="ЭТК_2_02" localSheetId="0">'[1]ИнЭУиИТ'!#REF!</definedName>
    <definedName name="ЭТК_2_02">'[1]ИнЭУиИТ'!#REF!</definedName>
    <definedName name="ЭТК_2_03" localSheetId="0">'[1]ИнЭУиИТ'!#REF!</definedName>
    <definedName name="ЭТК_2_03">'[1]ИнЭУиИТ'!#REF!</definedName>
    <definedName name="ЭТК_2_05" localSheetId="0">'[1]ИнЭУиИТ'!#REF!</definedName>
    <definedName name="ЭТК_2_05">'[1]ИнЭУиИТ'!#REF!</definedName>
    <definedName name="ЭТК_2_06" localSheetId="0">'[1]ИнЭУиИТ'!#REF!</definedName>
    <definedName name="ЭТК_2_06">'[1]ИнЭУиИТ'!#REF!</definedName>
    <definedName name="ЭТК_2_95" localSheetId="0">'[1]ИнЭУиИТ'!#REF!</definedName>
    <definedName name="ЭТК_2_95">'[1]ИнЭУиИТ'!#REF!</definedName>
    <definedName name="ЭТК_2_97" localSheetId="0">'[1]ИнЭУиИТ'!#REF!</definedName>
    <definedName name="ЭТК_2_97">'[1]ИнЭУиИТ'!#REF!</definedName>
    <definedName name="ЭТК_2_98" localSheetId="0">'[1]ИнЭУиИТ'!#REF!</definedName>
    <definedName name="ЭТК_2_98">'[1]ИнЭУиИТ'!#REF!</definedName>
    <definedName name="ЭТК_2_99" localSheetId="0">'[1]ИнЭУиИТ'!#REF!</definedName>
    <definedName name="ЭТК_2_99">'[1]ИнЭУиИТ'!#REF!</definedName>
    <definedName name="ЭТК_3_10" localSheetId="0">'[1]ИнЭУиИТ'!#REF!</definedName>
    <definedName name="ЭТК_3_10">'[1]ИнЭУиИТ'!#REF!</definedName>
    <definedName name="ЭТК_96" localSheetId="0">'[1]ИнЭУиИТ'!#REF!</definedName>
    <definedName name="ЭТК_96">'[1]ИнЭУиИТ'!#REF!</definedName>
    <definedName name="ЭТК_96М" localSheetId="0">'[1]ИнЭУиИТ'!#REF!</definedName>
    <definedName name="ЭТК_96М">'[1]ИнЭУиИТ'!#REF!</definedName>
    <definedName name="ЭТК_97М" localSheetId="0">'[1]ИнЭУиИТ'!#REF!</definedName>
    <definedName name="ЭТК_97М">'[1]ИнЭУиИТ'!#REF!</definedName>
    <definedName name="ЭТК_98М" localSheetId="0">'[1]ИнЭУиИТ'!#REF!</definedName>
    <definedName name="ЭТК_98М">'[1]ИнЭУиИТ'!#REF!</definedName>
    <definedName name="ЭТК_99м" localSheetId="0">'[1]ИнЭУиИТ'!#REF!</definedName>
    <definedName name="ЭТК_99м">'[1]ИнЭУиИТ'!#REF!</definedName>
    <definedName name="ЭТК_IBS_00" localSheetId="0">'[1]ИнЭУиИТ'!#REF!</definedName>
    <definedName name="ЭТК_IBS_00">'[1]ИнЭУиИТ'!#REF!</definedName>
    <definedName name="ЭТК_IBS_01" localSheetId="0">'[1]ИнЭУиИТ'!#REF!</definedName>
    <definedName name="ЭТК_IBS_01">'[1]ИнЭУиИТ'!#REF!</definedName>
    <definedName name="ЭТК_IBS01" localSheetId="0">'[1]ИнЭУиИТ'!#REF!</definedName>
    <definedName name="ЭТК_IBS01">'[1]ИнЭУиИТ'!#REF!</definedName>
    <definedName name="ЭТКIMS_01" localSheetId="0">'[1]ИнЭУиИТ'!#REF!</definedName>
    <definedName name="ЭТКIMS_01">'[1]ИнЭУиИТ'!#REF!</definedName>
    <definedName name="ЭТКIMS_02" localSheetId="0">'[1]ИнЭУиИТ'!#REF!</definedName>
    <definedName name="ЭТКIMS_02">'[1]ИнЭУиИТ'!#REF!</definedName>
    <definedName name="ЭУП_00" localSheetId="0">'[1]ИнЭУиИТ'!#REF!</definedName>
    <definedName name="ЭУП_00">'[1]ИнЭУиИТ'!#REF!</definedName>
    <definedName name="ЭУП_00М" localSheetId="0">'[1]ИнЭУиИТ'!#REF!</definedName>
    <definedName name="ЭУП_00М">'[1]ИнЭУиИТ'!#REF!</definedName>
    <definedName name="ЭУП_01М" localSheetId="0">'[1]ИнЭУиИТ'!#REF!</definedName>
    <definedName name="ЭУП_01М">'[1]ИнЭУиИТ'!#REF!</definedName>
    <definedName name="ЮР_98" localSheetId="0">'[1]СТИ'!#REF!</definedName>
    <definedName name="ЮР_98">'[1]СТИ'!#REF!</definedName>
  </definedNames>
  <calcPr fullCalcOnLoad="1"/>
</workbook>
</file>

<file path=xl/sharedStrings.xml><?xml version="1.0" encoding="utf-8"?>
<sst xmlns="http://schemas.openxmlformats.org/spreadsheetml/2006/main" count="321" uniqueCount="112">
  <si>
    <t>Ухтинский государственный технический университет</t>
  </si>
  <si>
    <t>1курс</t>
  </si>
  <si>
    <t>2 курс</t>
  </si>
  <si>
    <t>3 курс</t>
  </si>
  <si>
    <t>4 курс</t>
  </si>
  <si>
    <t>=</t>
  </si>
  <si>
    <t>/</t>
  </si>
  <si>
    <t>ИТОГО:</t>
  </si>
  <si>
    <t>ВСЕГО ПО УНИВЕРСИТЕТУ:</t>
  </si>
  <si>
    <t>СРЕДНЕЕ ЧИСЛО ПО УНИВЕРСИТЕТУ г/б:</t>
  </si>
  <si>
    <t>Примечание:</t>
  </si>
  <si>
    <t>числитель - общая численность студентов, обучающихся по г/б</t>
  </si>
  <si>
    <t>знаменатель - количество студентов, обучающихся на договорной основе</t>
  </si>
  <si>
    <t>специалисты среднего звена</t>
  </si>
  <si>
    <t>квалифицированные рабочие и служащие</t>
  </si>
  <si>
    <t>СПО</t>
  </si>
  <si>
    <t>ВСЕГО ПО СПЕЦИАЛИСТАМ СРЕДНЕГО ЗВЕНА</t>
  </si>
  <si>
    <t>ВСЕГО ПО КВАЛИФИЦИРОВАННЫМ РАБОЧИМ И СЛУЖАЩИМ  */на договорной основе</t>
  </si>
  <si>
    <t>СРЕДНЕЕ ЧИСЛО ПО УНИВЕРСИТЕТУ за счет средств субъекта Российской Федерации:</t>
  </si>
  <si>
    <t>БО-20</t>
  </si>
  <si>
    <t>СЭНГ-20</t>
  </si>
  <si>
    <t>ЭО-20</t>
  </si>
  <si>
    <t>ПНГ-20</t>
  </si>
  <si>
    <t>МО-1-20</t>
  </si>
  <si>
    <t>МО-2-20</t>
  </si>
  <si>
    <t>МО-3-20</t>
  </si>
  <si>
    <t>ЧС-20</t>
  </si>
  <si>
    <t>ТД-20</t>
  </si>
  <si>
    <t>ЛЗ-20</t>
  </si>
  <si>
    <t>СП-20</t>
  </si>
  <si>
    <t>ЭМ-20</t>
  </si>
  <si>
    <t>БО-1-21</t>
  </si>
  <si>
    <t>БО-2-21</t>
  </si>
  <si>
    <t>СЭНГ-1-21</t>
  </si>
  <si>
    <t>СЭНГ-2-21</t>
  </si>
  <si>
    <t>ЭО-1-21</t>
  </si>
  <si>
    <t>ЭО-2-21</t>
  </si>
  <si>
    <t>ЧС-21</t>
  </si>
  <si>
    <t>РЭНГМ-1-21</t>
  </si>
  <si>
    <t>РЭНГМ-2-21</t>
  </si>
  <si>
    <t>ЭМ-21</t>
  </si>
  <si>
    <t>ТА-1-21</t>
  </si>
  <si>
    <t>ТА-2-21</t>
  </si>
  <si>
    <t>ТД-21</t>
  </si>
  <si>
    <t>ЛЗ-21</t>
  </si>
  <si>
    <t>СП-21</t>
  </si>
  <si>
    <t>ПД-1-21*</t>
  </si>
  <si>
    <t>ПД-2-21*</t>
  </si>
  <si>
    <t>ПД-4-21</t>
  </si>
  <si>
    <t>ПД-3-21</t>
  </si>
  <si>
    <t>ДОУ-21</t>
  </si>
  <si>
    <t>БО-22</t>
  </si>
  <si>
    <t>СЭНГ-1-22</t>
  </si>
  <si>
    <t>СЭНГ-2-22</t>
  </si>
  <si>
    <t>ЭО-1-22</t>
  </si>
  <si>
    <t>ЭО-2-22</t>
  </si>
  <si>
    <t>ПНГ-1-22</t>
  </si>
  <si>
    <t>ПНГ-2-22</t>
  </si>
  <si>
    <t>ЧС-1-22</t>
  </si>
  <si>
    <t>ЧС-2-22</t>
  </si>
  <si>
    <t>РЭНГМ-1-22</t>
  </si>
  <si>
    <t>РЭНГМ-2-22</t>
  </si>
  <si>
    <t>ПРМ-22*</t>
  </si>
  <si>
    <t>ЭМ-22</t>
  </si>
  <si>
    <t>ТА-1-22</t>
  </si>
  <si>
    <t>ДОУ-22</t>
  </si>
  <si>
    <t>ТД-22</t>
  </si>
  <si>
    <t>ЛЗ-22</t>
  </si>
  <si>
    <t>СЭ-1-22</t>
  </si>
  <si>
    <t>ОДЛ-22</t>
  </si>
  <si>
    <t>СП-22</t>
  </si>
  <si>
    <t>ПД-1-22*</t>
  </si>
  <si>
    <t>ПД-2-22*</t>
  </si>
  <si>
    <t>ПД-3-22</t>
  </si>
  <si>
    <t>ТА-2-22</t>
  </si>
  <si>
    <t>БО-23</t>
  </si>
  <si>
    <t>СЭНГ-1-23</t>
  </si>
  <si>
    <t>ПНГ-1-23</t>
  </si>
  <si>
    <t>ПНГ-2-23</t>
  </si>
  <si>
    <t>ПНГ-21</t>
  </si>
  <si>
    <t>РЭНГМ-1-23</t>
  </si>
  <si>
    <t>РЭНГМ-2-23</t>
  </si>
  <si>
    <t>ИС-23</t>
  </si>
  <si>
    <t>ПРМ-23*</t>
  </si>
  <si>
    <t>ОТП-23</t>
  </si>
  <si>
    <t>ЭО-1-23</t>
  </si>
  <si>
    <t>ЭО-2-23</t>
  </si>
  <si>
    <t>ЧС-23</t>
  </si>
  <si>
    <t>ЭМ-23</t>
  </si>
  <si>
    <t>ТА-1-23</t>
  </si>
  <si>
    <t>ТА-20</t>
  </si>
  <si>
    <t>ТА-2-23</t>
  </si>
  <si>
    <t>ОДЛ-1-23</t>
  </si>
  <si>
    <t>ОДЛ-2-23</t>
  </si>
  <si>
    <t>ТД-23</t>
  </si>
  <si>
    <t>ЛЗ-23</t>
  </si>
  <si>
    <t>СЭ-1-23</t>
  </si>
  <si>
    <t>СЭ-21</t>
  </si>
  <si>
    <t>СЭ-20</t>
  </si>
  <si>
    <t>СЭ-2-23</t>
  </si>
  <si>
    <t>СЭ-2-22</t>
  </si>
  <si>
    <t>СП-23</t>
  </si>
  <si>
    <t>ПД-1-23*</t>
  </si>
  <si>
    <t>ПД-2-23</t>
  </si>
  <si>
    <t>ПД-3-23</t>
  </si>
  <si>
    <t>ЖКХ*-23</t>
  </si>
  <si>
    <t>С-23*</t>
  </si>
  <si>
    <t>Л-21*</t>
  </si>
  <si>
    <t>С-21*</t>
  </si>
  <si>
    <t>2024 г.</t>
  </si>
  <si>
    <t>*  за счет средств субъекта Российской Федерации</t>
  </si>
  <si>
    <t>05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</si>
</sst>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9;&#1095;&#1077;&#1073;&#1085;&#1099;&#1081;%20&#1087;&#1088;&#1086;&#1094;&#1077;&#1089;&#1089;\&#1050;&#1086;&#1085;&#1090;&#1080;&#1085;&#1075;&#1077;&#1085;&#1090;\&#1050;&#1086;&#1085;&#1090;&#1080;&#1085;&#1075;&#1077;&#1085;&#1090;%202013\&#1050;&#1086;&#1085;&#1090;&#1080;&#1085;&#1075;&#1077;&#1085;&#109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gavrilina\Desktop\&#1059;&#1095;&#1077;&#1073;&#1085;&#1072;&#1103;%20&#1088;&#1072;&#1073;&#1086;&#1090;&#1072;\&#1050;&#1086;&#1085;&#1090;&#1080;&#1085;&#1075;&#1077;&#1085;&#1090;\&#1060;&#1077;&#1074;&#1088;&#1072;&#1083;&#1100;%202016\Documents%20and%20Settings\ngavrilina\&#1052;&#1086;&#1080;%20&#1076;&#1086;&#1082;&#1091;&#1084;&#1077;&#1085;&#1090;&#1099;\Downloads\&#1050;&#1086;&#1085;&#1090;&#1080;&#1085;&#1075;&#1077;&#1085;&#1090;%202013-14%20&#1079;&#1072;&#1086;&#1095;&#1085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Контингент"/>
      <sheetName val="Лист16"/>
      <sheetName val="магистры"/>
      <sheetName val="ИнЭУиИТ"/>
      <sheetName val="ИГНиТТ"/>
      <sheetName val="СТИ"/>
      <sheetName val="Прибыл"/>
      <sheetName val="Выбыл"/>
      <sheetName val="Среднее б."/>
      <sheetName val="Среднее к."/>
      <sheetName val="Перемещение"/>
      <sheetName val="Отчет по группам(1)"/>
      <sheetName val="общ.контин."/>
      <sheetName val="Наполняемость спец."/>
      <sheetName val="Наполняемость направ."/>
      <sheetName val="Наполняемость направ. заоч."/>
      <sheetName val="заочн.факт"/>
      <sheetName val="план приёма(спец,направл.)"/>
      <sheetName val="направление"/>
      <sheetName val="отчет по спец-м"/>
      <sheetName val="план приёма 99_2000"/>
      <sheetName val="заочное"/>
      <sheetName val="ФБО"/>
      <sheetName val="Справочники"/>
      <sheetName val="Лист1"/>
      <sheetName val="Макрос6"/>
      <sheetName val="Макрос3"/>
      <sheetName val="Макрос1"/>
      <sheetName val="Макрос2"/>
      <sheetName val="Макрос4"/>
      <sheetName val="Макрос5"/>
      <sheetName val="Лист2"/>
    </sheetNames>
    <sheetDataSet>
      <sheetData sheetId="3">
        <row r="3">
          <cell r="A3" t="str">
            <v>БС-14М</v>
          </cell>
          <cell r="D3" t="str">
            <v>НГД-1-13М</v>
          </cell>
          <cell r="G3" t="str">
            <v>НГД-2-13М</v>
          </cell>
        </row>
        <row r="27">
          <cell r="A27" t="str">
            <v>НГД-14(кадры)</v>
          </cell>
          <cell r="D27" t="str">
            <v>НГД-3-13М</v>
          </cell>
          <cell r="G27" t="str">
            <v>НГД-4-13М</v>
          </cell>
        </row>
        <row r="51">
          <cell r="A51" t="str">
            <v>ПЭМГ-14М</v>
          </cell>
          <cell r="D51" t="str">
            <v>НГД-5-13М</v>
          </cell>
          <cell r="G51" t="str">
            <v>НГД-6-13М</v>
          </cell>
        </row>
        <row r="76">
          <cell r="A76" t="str">
            <v>НГД-14(аш)</v>
          </cell>
          <cell r="D76" t="str">
            <v>НГД-7-13М</v>
          </cell>
        </row>
        <row r="94">
          <cell r="A94" t="str">
            <v>ЭТ-14М</v>
          </cell>
          <cell r="G94" t="str">
            <v>ЭТ-13М</v>
          </cell>
        </row>
        <row r="113">
          <cell r="A113" t="str">
            <v>МЛК-14М</v>
          </cell>
          <cell r="D113" t="str">
            <v>ТМО-1-13М</v>
          </cell>
        </row>
        <row r="132">
          <cell r="A132" t="str">
            <v>МОН-14М</v>
          </cell>
          <cell r="D132" t="str">
            <v>ТМО-2-13М</v>
          </cell>
        </row>
        <row r="148">
          <cell r="A148" t="str">
            <v>ТЛП-14М</v>
          </cell>
          <cell r="G148" t="str">
            <v>ТЛП-13М</v>
          </cell>
        </row>
        <row r="167">
          <cell r="A167" t="str">
            <v>ПГС-14М</v>
          </cell>
          <cell r="D167" t="str">
            <v>СТ-1-13М</v>
          </cell>
          <cell r="G167" t="str">
            <v>СТ-2-13М</v>
          </cell>
        </row>
        <row r="180">
          <cell r="D180" t="str">
            <v>СТ-3-13М</v>
          </cell>
        </row>
        <row r="197">
          <cell r="A197" t="str">
            <v>М-14М</v>
          </cell>
          <cell r="G197" t="str">
            <v>М-13М</v>
          </cell>
        </row>
        <row r="212">
          <cell r="A212" t="str">
            <v>ТБ-14М</v>
          </cell>
          <cell r="G212" t="str">
            <v>ТБ-13М</v>
          </cell>
        </row>
      </sheetData>
      <sheetData sheetId="4">
        <row r="3">
          <cell r="A3" t="str">
            <v>Э-14</v>
          </cell>
          <cell r="D3" t="str">
            <v>Э-13Б</v>
          </cell>
          <cell r="G3" t="str">
            <v>Э-1-12Б</v>
          </cell>
          <cell r="J3" t="str">
            <v>Э-2-12Б</v>
          </cell>
          <cell r="P3" t="str">
            <v>Э-1-11Б</v>
          </cell>
          <cell r="S3" t="str">
            <v>Э-2-11Б</v>
          </cell>
          <cell r="V3" t="str">
            <v>ФК-10</v>
          </cell>
        </row>
        <row r="48">
          <cell r="A48" t="str">
            <v>М-14</v>
          </cell>
          <cell r="D48" t="str">
            <v>М-13Б</v>
          </cell>
          <cell r="G48" t="str">
            <v>М-1-12Б</v>
          </cell>
          <cell r="M48" t="str">
            <v>М-2-12Б</v>
          </cell>
          <cell r="P48" t="str">
            <v>М-1-11Б</v>
          </cell>
          <cell r="S48" t="str">
            <v>М-2-11Б</v>
          </cell>
          <cell r="V48" t="str">
            <v>ЭТК-10</v>
          </cell>
        </row>
        <row r="93">
          <cell r="V93" t="str">
            <v>IMS-10</v>
          </cell>
        </row>
        <row r="122">
          <cell r="J122" t="str">
            <v>Э-13сокр.Б</v>
          </cell>
          <cell r="M122" t="str">
            <v>Э-12сокр.Б</v>
          </cell>
        </row>
        <row r="149">
          <cell r="A149" t="str">
            <v>ЭП-14</v>
          </cell>
          <cell r="D149" t="str">
            <v>ЭП-13Б</v>
          </cell>
          <cell r="G149" t="str">
            <v>ЭП-12Б</v>
          </cell>
          <cell r="J149" t="str">
            <v>ЭП-11Б</v>
          </cell>
        </row>
        <row r="176">
          <cell r="A176" t="str">
            <v>ДОУ-14</v>
          </cell>
          <cell r="G176" t="str">
            <v>ДОУ-12Б</v>
          </cell>
          <cell r="J176" t="str">
            <v>ДОУ-11Б</v>
          </cell>
        </row>
        <row r="206">
          <cell r="D206" t="str">
            <v>РиСО-13Б</v>
          </cell>
          <cell r="G206" t="str">
            <v>РиСО-12Б</v>
          </cell>
          <cell r="J206" t="str">
            <v>РиСО-11Б</v>
          </cell>
          <cell r="M206" t="str">
            <v>СО-10</v>
          </cell>
        </row>
        <row r="238">
          <cell r="A238" t="str">
            <v>ФИЗ-14</v>
          </cell>
          <cell r="D238" t="str">
            <v>ФИЗ-13Б</v>
          </cell>
          <cell r="G238" t="str">
            <v>ФИЗ-12Б</v>
          </cell>
          <cell r="J238" t="str">
            <v>ФИЗ-11Б</v>
          </cell>
          <cell r="M238" t="str">
            <v>ФКиС-10</v>
          </cell>
        </row>
        <row r="262">
          <cell r="A262" t="str">
            <v>ИВТ-14</v>
          </cell>
          <cell r="J262" t="str">
            <v>ИВТ-13Б</v>
          </cell>
          <cell r="M262" t="str">
            <v>ИВТ-12Б</v>
          </cell>
          <cell r="P262" t="str">
            <v>ИВТ-11Б</v>
          </cell>
          <cell r="V262" t="str">
            <v>АИС-10</v>
          </cell>
        </row>
        <row r="307">
          <cell r="A307" t="str">
            <v>ИСТ-14</v>
          </cell>
          <cell r="J307" t="str">
            <v>ИСТ-13Б</v>
          </cell>
          <cell r="M307" t="str">
            <v>ИСТ-12Б</v>
          </cell>
          <cell r="P307" t="str">
            <v>ИСТ-11Б</v>
          </cell>
          <cell r="V307" t="str">
            <v>ИСТ-10</v>
          </cell>
        </row>
      </sheetData>
      <sheetData sheetId="5">
        <row r="6">
          <cell r="A6" t="str">
            <v>РЭНГМ-1-14</v>
          </cell>
          <cell r="D6" t="str">
            <v>РЭНГМ-2-14</v>
          </cell>
          <cell r="G6" t="str">
            <v>РЭНГМ-3-14</v>
          </cell>
          <cell r="J6" t="str">
            <v>РЭНГМ-1-13Б</v>
          </cell>
          <cell r="M6" t="str">
            <v>РЭНГМ-2-13Б</v>
          </cell>
          <cell r="P6" t="str">
            <v>РЭНГМ-1-12Б</v>
          </cell>
          <cell r="S6" t="str">
            <v>РЭНГМ-2-12Б</v>
          </cell>
          <cell r="V6" t="str">
            <v>РЭНГМ-3-11Б</v>
          </cell>
          <cell r="Y6" t="str">
            <v>РЭНГМ-4-11Б</v>
          </cell>
          <cell r="AB6" t="str">
            <v>РЭНГМ-1-10</v>
          </cell>
          <cell r="AE6" t="str">
            <v>РЭНГМ-2-10</v>
          </cell>
        </row>
        <row r="51">
          <cell r="A51" t="str">
            <v>БС-14</v>
          </cell>
          <cell r="J51" t="str">
            <v>БС-5-13Б</v>
          </cell>
          <cell r="P51" t="str">
            <v>БС-5-12Б</v>
          </cell>
          <cell r="V51" t="str">
            <v>БС-5-11Б</v>
          </cell>
          <cell r="AB51" t="str">
            <v>БС-10</v>
          </cell>
        </row>
        <row r="96">
          <cell r="A96" t="str">
            <v>ПЭМГ-1-14</v>
          </cell>
          <cell r="D96" t="str">
            <v>ПЭМГ-2-14</v>
          </cell>
          <cell r="J96" t="str">
            <v>ПЭМГ-3-13Б</v>
          </cell>
          <cell r="M96" t="str">
            <v>ПЭМГ-4-13Б</v>
          </cell>
          <cell r="P96" t="str">
            <v>ПЭМГ-3-12Б</v>
          </cell>
          <cell r="S96" t="str">
            <v>ПЭМГ-4-12Б</v>
          </cell>
          <cell r="V96" t="str">
            <v>ПЭМГ-1-11Б</v>
          </cell>
          <cell r="Y96" t="str">
            <v>ПЭМГ-2-11Б</v>
          </cell>
          <cell r="AB96" t="str">
            <v>ПЭМГ-1-10</v>
          </cell>
          <cell r="AE96" t="str">
            <v>ПЭМГ-2-10</v>
          </cell>
        </row>
        <row r="150">
          <cell r="A150" t="str">
            <v>НГД-14</v>
          </cell>
          <cell r="J150" t="str">
            <v>НГД-6-13АШ</v>
          </cell>
          <cell r="P150" t="str">
            <v>НГД-6-12АШ</v>
          </cell>
          <cell r="S150" t="str">
            <v>НГД-6-11АШ</v>
          </cell>
          <cell r="AB150" t="str">
            <v>МОН-1-10</v>
          </cell>
          <cell r="AE150" t="str">
            <v>МОН-2-10</v>
          </cell>
        </row>
        <row r="197">
          <cell r="A197" t="str">
            <v>ТБ-14</v>
          </cell>
          <cell r="J197" t="str">
            <v>ТБ-13Б</v>
          </cell>
          <cell r="V197" t="str">
            <v>ТБ-12Б</v>
          </cell>
          <cell r="Y197" t="str">
            <v>ТБ-11Б</v>
          </cell>
          <cell r="AB197" t="str">
            <v>БТП-10</v>
          </cell>
        </row>
        <row r="240">
          <cell r="A240" t="str">
            <v>МОН-1-14</v>
          </cell>
          <cell r="D240" t="str">
            <v>МОН-2-14</v>
          </cell>
          <cell r="G240" t="str">
            <v>ТМО-2-13Б</v>
          </cell>
          <cell r="J240" t="str">
            <v>ТМО-3-13Б</v>
          </cell>
          <cell r="P240" t="str">
            <v>МОН-2-12</v>
          </cell>
          <cell r="Y240" t="str">
            <v>МОН-2-11Б</v>
          </cell>
          <cell r="AB240" t="str">
            <v>МОН-3-11Б</v>
          </cell>
        </row>
        <row r="295">
          <cell r="A295" t="str">
            <v>ПГ-1-14с</v>
          </cell>
          <cell r="D295" t="str">
            <v>ПГ-2-14с</v>
          </cell>
          <cell r="J295" t="str">
            <v>ПГ-1-13</v>
          </cell>
          <cell r="M295" t="str">
            <v>ПГ-2-13</v>
          </cell>
          <cell r="P295" t="str">
            <v>ПГ-1-12</v>
          </cell>
          <cell r="S295" t="str">
            <v>ПГ-2-12</v>
          </cell>
          <cell r="V295" t="str">
            <v>ГНГ-1-11</v>
          </cell>
          <cell r="AB295" t="str">
            <v>ГНГ-1-10</v>
          </cell>
          <cell r="AE295" t="str">
            <v>ГНГ-2-10</v>
          </cell>
        </row>
        <row r="361">
          <cell r="A361" t="str">
            <v>ТГР-14с</v>
          </cell>
          <cell r="J361" t="str">
            <v>ТГР-13</v>
          </cell>
          <cell r="P361" t="str">
            <v>ГИС-2-12</v>
          </cell>
          <cell r="Y361" t="str">
            <v>ГИС-2-11</v>
          </cell>
          <cell r="AB361" t="str">
            <v>ГИС-10</v>
          </cell>
        </row>
        <row r="391">
          <cell r="P391" t="str">
            <v>ПНГ-1-12</v>
          </cell>
          <cell r="Y391" t="str">
            <v>ПНГ-1-11</v>
          </cell>
          <cell r="AB391" t="str">
            <v>ПНГ-10</v>
          </cell>
        </row>
        <row r="423">
          <cell r="Y423" t="str">
            <v>МиГ-2-11</v>
          </cell>
          <cell r="AB423" t="str">
            <v>МиГ-10</v>
          </cell>
        </row>
        <row r="448">
          <cell r="J448" t="str">
            <v>ЗиК-13Б</v>
          </cell>
          <cell r="M448" t="str">
            <v>ЗиК-12Б</v>
          </cell>
        </row>
      </sheetData>
      <sheetData sheetId="6">
        <row r="3">
          <cell r="A3" t="str">
            <v>МЛК-1-14</v>
          </cell>
          <cell r="D3" t="str">
            <v>МЛК-2-14</v>
          </cell>
          <cell r="G3" t="str">
            <v>ТМО-1-13Б</v>
          </cell>
          <cell r="P3" t="str">
            <v>МЛК-1-12Б</v>
          </cell>
          <cell r="Y3" t="str">
            <v>ТМО-1-11Б</v>
          </cell>
          <cell r="AB3" t="str">
            <v>МЛК-2-11Б</v>
          </cell>
          <cell r="AH3" t="str">
            <v>МЛК-10</v>
          </cell>
        </row>
        <row r="82">
          <cell r="A82" t="str">
            <v>ТЛП-14</v>
          </cell>
          <cell r="M82" t="str">
            <v>ТЛП-13Б</v>
          </cell>
          <cell r="P82" t="str">
            <v>ТЛП-12Б</v>
          </cell>
          <cell r="Y82" t="str">
            <v>ТЛП-11Б</v>
          </cell>
          <cell r="AH82" t="str">
            <v>ЛИ-10</v>
          </cell>
        </row>
        <row r="121">
          <cell r="V121" t="str">
            <v>СМ-13Б</v>
          </cell>
          <cell r="Y121" t="str">
            <v>СМ-12Б</v>
          </cell>
          <cell r="AB121" t="str">
            <v>СМ-11Б</v>
          </cell>
        </row>
        <row r="163">
          <cell r="A163" t="str">
            <v>АРХ-14</v>
          </cell>
          <cell r="G163" t="str">
            <v>АРХ-13Б</v>
          </cell>
          <cell r="J163" t="str">
            <v>АРХ-12Б</v>
          </cell>
          <cell r="S163" t="str">
            <v>АРХ-11Б</v>
          </cell>
          <cell r="V163" t="str">
            <v>АРХ-10</v>
          </cell>
          <cell r="AB163" t="str">
            <v>АРХ-09</v>
          </cell>
        </row>
        <row r="208">
          <cell r="A208" t="str">
            <v>ПГС-1-14</v>
          </cell>
          <cell r="D208" t="str">
            <v>ПГС-2-14</v>
          </cell>
          <cell r="G208" t="str">
            <v>СТ-1-13Б</v>
          </cell>
          <cell r="J208" t="str">
            <v>ПГС-1-12Б</v>
          </cell>
          <cell r="P208" t="str">
            <v>ПГС-1-11Б</v>
          </cell>
          <cell r="V208" t="str">
            <v>ПГС-10</v>
          </cell>
        </row>
        <row r="253">
          <cell r="A253" t="str">
            <v>ТГВ-14</v>
          </cell>
          <cell r="G253" t="str">
            <v>СТ-2-13Б</v>
          </cell>
          <cell r="J253" t="str">
            <v>ТГВ-2-12Б</v>
          </cell>
          <cell r="P253" t="str">
            <v>ТГВ-2-11Б</v>
          </cell>
          <cell r="V253" t="str">
            <v>ТГВ-10</v>
          </cell>
        </row>
        <row r="298">
          <cell r="G298" t="str">
            <v>СТ-3-13Б</v>
          </cell>
          <cell r="J298" t="str">
            <v>ВВ-3-12Б</v>
          </cell>
          <cell r="P298" t="str">
            <v>ВВ-3-11Б</v>
          </cell>
          <cell r="V298" t="str">
            <v>ВВ-10</v>
          </cell>
        </row>
        <row r="340">
          <cell r="A340" t="str">
            <v>ЭТ-1-14</v>
          </cell>
          <cell r="D340" t="str">
            <v>ЭТ-2-14</v>
          </cell>
          <cell r="G340" t="str">
            <v>ЭТ-1-13Б</v>
          </cell>
          <cell r="J340" t="str">
            <v>ЭТ-2-13Б</v>
          </cell>
          <cell r="M340" t="str">
            <v>ЭТ-1-12Б</v>
          </cell>
          <cell r="P340" t="str">
            <v>ЭТ-2-12Б</v>
          </cell>
          <cell r="S340" t="str">
            <v>ЭТ-11Б</v>
          </cell>
          <cell r="Y340" t="str">
            <v>ЭАП-10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Контингент"/>
      <sheetName val="Лист16"/>
      <sheetName val="ИнЭУиИТ"/>
      <sheetName val="ИГНиТТ"/>
      <sheetName val="СТИ"/>
      <sheetName val="Прибыл"/>
      <sheetName val="Выбыл"/>
      <sheetName val="Перемещение"/>
      <sheetName val="Среднее б."/>
      <sheetName val="Среднее к."/>
      <sheetName val="Отчет по группам(1)"/>
      <sheetName val="Отчет по спец."/>
      <sheetName val="Наполняемость направлений"/>
      <sheetName val="Наполняемость специальностей"/>
      <sheetName val="план приема"/>
      <sheetName val="Лист4"/>
      <sheetName val="Наполняемость направ."/>
      <sheetName val="Напол. спец."/>
      <sheetName val="Наполняемость направ. заоч."/>
      <sheetName val="заочн.факт"/>
      <sheetName val="направление"/>
      <sheetName val="отчет по спец-м"/>
      <sheetName val="план приёма 99_2000"/>
      <sheetName val="Справочники"/>
      <sheetName val="Лист1"/>
      <sheetName val="Макрос6"/>
      <sheetName val="Макрос3"/>
      <sheetName val="Макрос1"/>
      <sheetName val="Макрос2"/>
      <sheetName val="Макрос4"/>
      <sheetName val="Макрос5"/>
      <sheetName val="Лист2"/>
    </sheetNames>
    <sheetDataSet>
      <sheetData sheetId="4">
        <row r="6">
          <cell r="A6" t="str">
            <v>РЭНГМ-1-14з.</v>
          </cell>
          <cell r="D6" t="str">
            <v>РЭНГМ-2-14з.</v>
          </cell>
        </row>
        <row r="58">
          <cell r="A58" t="str">
            <v>БС-1-14з.</v>
          </cell>
          <cell r="D58" t="str">
            <v>БС-2-14з.</v>
          </cell>
        </row>
        <row r="103">
          <cell r="A103" t="str">
            <v>ПЭМГ-1-14з.</v>
          </cell>
          <cell r="D103" t="str">
            <v>ПЭМГ-2-14з.</v>
          </cell>
        </row>
        <row r="150">
          <cell r="A150" t="str">
            <v>МОН-1-14з.</v>
          </cell>
          <cell r="D150" t="str">
            <v>МОН-2-14з.</v>
          </cell>
        </row>
      </sheetData>
      <sheetData sheetId="5">
        <row r="3">
          <cell r="A3" t="str">
            <v>СТ-1-14з.</v>
          </cell>
        </row>
        <row r="55">
          <cell r="A55" t="str">
            <v>СТ-2-14з.</v>
          </cell>
        </row>
        <row r="153">
          <cell r="A153" t="str">
            <v>МЛК-1-14з.</v>
          </cell>
        </row>
        <row r="225">
          <cell r="A225" t="str">
            <v>ЭТ-14з.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8"/>
  <sheetViews>
    <sheetView tabSelected="1" view="pageBreakPreview" zoomScaleSheetLayoutView="100" zoomScalePageLayoutView="0" workbookViewId="0" topLeftCell="A1">
      <selection activeCell="R79" sqref="R79"/>
    </sheetView>
  </sheetViews>
  <sheetFormatPr defaultColWidth="18.125" defaultRowHeight="12.75"/>
  <cols>
    <col min="1" max="1" width="17.875" style="1" customWidth="1"/>
    <col min="2" max="2" width="3.00390625" style="1" customWidth="1"/>
    <col min="3" max="3" width="4.625" style="1" customWidth="1"/>
    <col min="4" max="4" width="1.875" style="1" customWidth="1"/>
    <col min="5" max="5" width="4.875" style="1" customWidth="1"/>
    <col min="6" max="6" width="18.875" style="1" customWidth="1"/>
    <col min="7" max="7" width="2.375" style="1" customWidth="1"/>
    <col min="8" max="8" width="5.625" style="1" customWidth="1"/>
    <col min="9" max="9" width="1.875" style="1" customWidth="1"/>
    <col min="10" max="10" width="4.375" style="1" customWidth="1"/>
    <col min="11" max="11" width="18.125" style="1" customWidth="1"/>
    <col min="12" max="12" width="3.125" style="1" customWidth="1"/>
    <col min="13" max="13" width="4.75390625" style="1" customWidth="1"/>
    <col min="14" max="14" width="2.375" style="1" customWidth="1"/>
    <col min="15" max="15" width="4.625" style="1" customWidth="1"/>
    <col min="16" max="16" width="18.875" style="1" customWidth="1"/>
    <col min="17" max="17" width="2.875" style="1" customWidth="1"/>
    <col min="18" max="18" width="5.375" style="1" customWidth="1"/>
    <col min="19" max="19" width="1.875" style="1" customWidth="1"/>
    <col min="20" max="20" width="4.875" style="1" customWidth="1"/>
    <col min="21" max="21" width="12.125" style="2" customWidth="1"/>
    <col min="22" max="22" width="5.75390625" style="1" customWidth="1"/>
    <col min="23" max="23" width="4.625" style="1" customWidth="1"/>
    <col min="24" max="24" width="2.25390625" style="1" customWidth="1"/>
    <col min="25" max="25" width="4.625" style="1" customWidth="1"/>
    <col min="26" max="245" width="7.875" style="1" customWidth="1"/>
    <col min="246" max="246" width="17.875" style="1" customWidth="1"/>
    <col min="247" max="247" width="3.00390625" style="1" customWidth="1"/>
    <col min="248" max="248" width="4.625" style="1" customWidth="1"/>
    <col min="249" max="249" width="3.00390625" style="1" customWidth="1"/>
    <col min="250" max="250" width="4.875" style="1" customWidth="1"/>
    <col min="251" max="251" width="18.875" style="1" customWidth="1"/>
    <col min="252" max="252" width="2.375" style="1" customWidth="1"/>
    <col min="253" max="253" width="5.625" style="1" customWidth="1"/>
    <col min="254" max="254" width="1.875" style="1" customWidth="1"/>
    <col min="255" max="255" width="4.375" style="1" customWidth="1"/>
    <col min="256" max="16384" width="18.125" style="1" customWidth="1"/>
  </cols>
  <sheetData>
    <row r="1" spans="1:21" ht="18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0"/>
    </row>
    <row r="2" spans="1:21" s="2" customFormat="1" ht="18">
      <c r="A2" s="49" t="str">
        <f>"Контингент   студентов  по  группам  очной  формы  обучения  "</f>
        <v>Контингент   студентов  по  группам  очной  формы  обучения  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31"/>
    </row>
    <row r="3" spans="1:20" s="2" customFormat="1" ht="18" customHeight="1">
      <c r="A3" s="3"/>
      <c r="B3" s="3"/>
      <c r="C3" s="3"/>
      <c r="D3" s="3"/>
      <c r="E3" s="3"/>
      <c r="F3" s="50" t="str">
        <f>"на 01. "</f>
        <v>на 01. </v>
      </c>
      <c r="G3" s="50"/>
      <c r="H3" s="51" t="s">
        <v>111</v>
      </c>
      <c r="I3" s="51"/>
      <c r="J3" s="51"/>
      <c r="K3" s="4" t="s">
        <v>109</v>
      </c>
      <c r="Q3" s="4"/>
      <c r="R3" s="4"/>
      <c r="S3" s="4"/>
      <c r="T3" s="4"/>
    </row>
    <row r="4" spans="13:15" ht="8.25" customHeight="1">
      <c r="M4" s="5"/>
      <c r="O4" s="6"/>
    </row>
    <row r="5" spans="1:20" ht="1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5" customHeight="1">
      <c r="A6" s="42" t="s">
        <v>1</v>
      </c>
      <c r="B6" s="43"/>
      <c r="C6" s="43"/>
      <c r="D6" s="43"/>
      <c r="E6" s="43"/>
      <c r="F6" s="44" t="s">
        <v>2</v>
      </c>
      <c r="G6" s="45"/>
      <c r="H6" s="45"/>
      <c r="I6" s="45"/>
      <c r="J6" s="45"/>
      <c r="K6" s="42" t="s">
        <v>3</v>
      </c>
      <c r="L6" s="43"/>
      <c r="M6" s="43"/>
      <c r="N6" s="43"/>
      <c r="O6" s="43"/>
      <c r="P6" s="44" t="s">
        <v>4</v>
      </c>
      <c r="Q6" s="45"/>
      <c r="R6" s="45"/>
      <c r="S6" s="45"/>
      <c r="T6" s="45"/>
    </row>
    <row r="7" spans="1:25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/>
      <c r="V7" s="9"/>
      <c r="W7" s="10"/>
      <c r="X7" s="9"/>
      <c r="Y7" s="11"/>
    </row>
    <row r="8" spans="1:25" ht="12.75">
      <c r="A8" s="12" t="s">
        <v>75</v>
      </c>
      <c r="B8" s="9" t="s">
        <v>5</v>
      </c>
      <c r="C8" s="10">
        <v>25</v>
      </c>
      <c r="D8" s="9" t="s">
        <v>6</v>
      </c>
      <c r="E8" s="11">
        <v>0</v>
      </c>
      <c r="F8" s="12" t="s">
        <v>51</v>
      </c>
      <c r="G8" s="9" t="s">
        <v>5</v>
      </c>
      <c r="H8" s="10">
        <v>22</v>
      </c>
      <c r="I8" s="9" t="s">
        <v>6</v>
      </c>
      <c r="J8" s="11">
        <v>0</v>
      </c>
      <c r="K8" s="12" t="s">
        <v>31</v>
      </c>
      <c r="L8" s="9" t="s">
        <v>5</v>
      </c>
      <c r="M8" s="10">
        <v>18</v>
      </c>
      <c r="N8" s="9" t="s">
        <v>6</v>
      </c>
      <c r="O8" s="11">
        <v>0</v>
      </c>
      <c r="P8" s="12" t="s">
        <v>19</v>
      </c>
      <c r="Q8" s="9" t="s">
        <v>5</v>
      </c>
      <c r="R8" s="10">
        <v>23</v>
      </c>
      <c r="S8" s="9" t="s">
        <v>6</v>
      </c>
      <c r="T8" s="11">
        <v>1</v>
      </c>
      <c r="U8" s="9"/>
      <c r="V8" s="9"/>
      <c r="W8" s="10"/>
      <c r="X8" s="9"/>
      <c r="Y8" s="11"/>
    </row>
    <row r="9" spans="1:25" ht="12.75">
      <c r="A9" s="12"/>
      <c r="B9" s="9"/>
      <c r="C9" s="10"/>
      <c r="D9" s="9"/>
      <c r="E9" s="11"/>
      <c r="F9" s="12"/>
      <c r="G9" s="9"/>
      <c r="H9" s="10"/>
      <c r="I9" s="9"/>
      <c r="J9" s="11"/>
      <c r="K9" s="12" t="s">
        <v>32</v>
      </c>
      <c r="L9" s="9" t="s">
        <v>5</v>
      </c>
      <c r="M9" s="10">
        <v>3</v>
      </c>
      <c r="N9" s="9" t="s">
        <v>6</v>
      </c>
      <c r="O9" s="11">
        <v>8</v>
      </c>
      <c r="U9" s="9"/>
      <c r="V9" s="9"/>
      <c r="W9" s="10"/>
      <c r="X9" s="9"/>
      <c r="Y9" s="11"/>
    </row>
    <row r="10" spans="6:25" ht="12.75">
      <c r="F10" s="12"/>
      <c r="G10" s="9"/>
      <c r="H10" s="10"/>
      <c r="I10" s="9"/>
      <c r="J10" s="11"/>
      <c r="K10" s="12"/>
      <c r="L10" s="9"/>
      <c r="M10" s="10"/>
      <c r="N10" s="9"/>
      <c r="O10" s="11"/>
      <c r="P10" s="12"/>
      <c r="Q10" s="9"/>
      <c r="R10" s="10"/>
      <c r="S10" s="9"/>
      <c r="T10" s="11"/>
      <c r="U10" s="9"/>
      <c r="V10" s="9"/>
      <c r="W10" s="10"/>
      <c r="X10" s="9"/>
      <c r="Y10" s="11"/>
    </row>
    <row r="11" spans="1:21" ht="12.75">
      <c r="A11" s="9" t="s">
        <v>76</v>
      </c>
      <c r="B11" s="9" t="s">
        <v>5</v>
      </c>
      <c r="C11" s="10">
        <v>24</v>
      </c>
      <c r="D11" s="9" t="s">
        <v>6</v>
      </c>
      <c r="E11" s="11">
        <v>9</v>
      </c>
      <c r="F11" s="9" t="s">
        <v>52</v>
      </c>
      <c r="G11" s="9" t="s">
        <v>5</v>
      </c>
      <c r="H11" s="10">
        <v>25</v>
      </c>
      <c r="I11" s="9" t="s">
        <v>6</v>
      </c>
      <c r="J11" s="11">
        <v>0</v>
      </c>
      <c r="K11" s="9" t="s">
        <v>33</v>
      </c>
      <c r="L11" s="9" t="s">
        <v>5</v>
      </c>
      <c r="M11" s="10">
        <v>23</v>
      </c>
      <c r="N11" s="9" t="s">
        <v>6</v>
      </c>
      <c r="O11" s="11">
        <v>0</v>
      </c>
      <c r="P11" s="12" t="s">
        <v>20</v>
      </c>
      <c r="Q11" s="9" t="s">
        <v>5</v>
      </c>
      <c r="R11" s="10">
        <v>23</v>
      </c>
      <c r="S11" s="9" t="s">
        <v>6</v>
      </c>
      <c r="T11" s="11">
        <v>1</v>
      </c>
      <c r="U11" s="9"/>
    </row>
    <row r="12" spans="1:21" ht="12.75">
      <c r="A12" s="9" t="s">
        <v>53</v>
      </c>
      <c r="B12" s="9" t="s">
        <v>5</v>
      </c>
      <c r="C12" s="10">
        <v>0</v>
      </c>
      <c r="D12" s="9" t="s">
        <v>6</v>
      </c>
      <c r="E12" s="11">
        <v>33</v>
      </c>
      <c r="F12" s="9" t="s">
        <v>53</v>
      </c>
      <c r="G12" s="9" t="s">
        <v>5</v>
      </c>
      <c r="H12" s="10">
        <v>0</v>
      </c>
      <c r="I12" s="9" t="s">
        <v>6</v>
      </c>
      <c r="J12" s="11">
        <v>25</v>
      </c>
      <c r="K12" s="9" t="s">
        <v>34</v>
      </c>
      <c r="L12" s="9" t="s">
        <v>5</v>
      </c>
      <c r="M12" s="10">
        <v>4</v>
      </c>
      <c r="N12" s="9" t="s">
        <v>6</v>
      </c>
      <c r="O12" s="11">
        <v>13</v>
      </c>
      <c r="U12" s="9"/>
    </row>
    <row r="13" spans="1:21" ht="12.75">
      <c r="A13" s="9"/>
      <c r="B13" s="9"/>
      <c r="C13" s="10"/>
      <c r="D13" s="9"/>
      <c r="E13" s="11"/>
      <c r="F13" s="9"/>
      <c r="G13" s="9"/>
      <c r="H13" s="10"/>
      <c r="I13" s="9"/>
      <c r="J13" s="11"/>
      <c r="U13" s="9"/>
    </row>
    <row r="14" spans="1:21" ht="12.75">
      <c r="A14" s="9" t="s">
        <v>85</v>
      </c>
      <c r="B14" s="9" t="s">
        <v>5</v>
      </c>
      <c r="C14" s="10">
        <v>19</v>
      </c>
      <c r="D14" s="9" t="s">
        <v>6</v>
      </c>
      <c r="E14" s="11">
        <v>8</v>
      </c>
      <c r="F14" s="9" t="s">
        <v>54</v>
      </c>
      <c r="G14" s="9" t="s">
        <v>5</v>
      </c>
      <c r="H14" s="10">
        <v>24</v>
      </c>
      <c r="I14" s="9" t="s">
        <v>6</v>
      </c>
      <c r="J14" s="11">
        <v>0</v>
      </c>
      <c r="K14" s="9" t="s">
        <v>35</v>
      </c>
      <c r="L14" s="9" t="s">
        <v>5</v>
      </c>
      <c r="M14" s="10">
        <v>22</v>
      </c>
      <c r="N14" s="9" t="s">
        <v>6</v>
      </c>
      <c r="O14" s="11">
        <v>0</v>
      </c>
      <c r="P14" s="9" t="s">
        <v>21</v>
      </c>
      <c r="Q14" s="9" t="s">
        <v>5</v>
      </c>
      <c r="R14" s="10">
        <v>24</v>
      </c>
      <c r="S14" s="9" t="s">
        <v>6</v>
      </c>
      <c r="T14" s="11">
        <v>0</v>
      </c>
      <c r="U14" s="9"/>
    </row>
    <row r="15" spans="1:21" ht="12.75">
      <c r="A15" s="9" t="s">
        <v>86</v>
      </c>
      <c r="B15" s="9" t="s">
        <v>5</v>
      </c>
      <c r="C15" s="10">
        <v>20</v>
      </c>
      <c r="D15" s="9" t="s">
        <v>6</v>
      </c>
      <c r="E15" s="11">
        <v>7</v>
      </c>
      <c r="F15" s="9" t="s">
        <v>55</v>
      </c>
      <c r="G15" s="9" t="s">
        <v>5</v>
      </c>
      <c r="H15" s="10">
        <v>1</v>
      </c>
      <c r="I15" s="9" t="s">
        <v>6</v>
      </c>
      <c r="J15" s="11">
        <v>19</v>
      </c>
      <c r="K15" s="9" t="s">
        <v>36</v>
      </c>
      <c r="L15" s="9" t="s">
        <v>5</v>
      </c>
      <c r="M15" s="10">
        <v>2</v>
      </c>
      <c r="N15" s="9" t="s">
        <v>6</v>
      </c>
      <c r="O15" s="11">
        <v>10</v>
      </c>
      <c r="U15" s="9"/>
    </row>
    <row r="16" spans="1:25" ht="12.75">
      <c r="A16" s="12"/>
      <c r="B16" s="9"/>
      <c r="C16" s="10"/>
      <c r="D16" s="9"/>
      <c r="E16" s="11"/>
      <c r="F16" s="12"/>
      <c r="G16" s="9"/>
      <c r="H16" s="10"/>
      <c r="I16" s="9"/>
      <c r="J16" s="11"/>
      <c r="K16" s="12"/>
      <c r="L16" s="9"/>
      <c r="M16" s="10"/>
      <c r="N16" s="9"/>
      <c r="O16" s="11"/>
      <c r="P16" s="12"/>
      <c r="Q16" s="9"/>
      <c r="R16" s="10"/>
      <c r="S16" s="9"/>
      <c r="T16" s="11"/>
      <c r="U16" s="9"/>
      <c r="V16" s="9"/>
      <c r="W16" s="10"/>
      <c r="X16" s="9"/>
      <c r="Y16" s="11"/>
    </row>
    <row r="17" spans="6:25" ht="12.75">
      <c r="F17" s="12"/>
      <c r="G17" s="9"/>
      <c r="H17" s="10"/>
      <c r="I17" s="9"/>
      <c r="J17" s="11"/>
      <c r="P17" s="12" t="s">
        <v>23</v>
      </c>
      <c r="Q17" s="9" t="s">
        <v>5</v>
      </c>
      <c r="R17" s="10">
        <v>17</v>
      </c>
      <c r="S17" s="9" t="s">
        <v>6</v>
      </c>
      <c r="T17" s="11">
        <v>0</v>
      </c>
      <c r="U17" s="9"/>
      <c r="V17" s="9"/>
      <c r="W17" s="10"/>
      <c r="X17" s="9"/>
      <c r="Y17" s="11"/>
    </row>
    <row r="18" spans="6:25" ht="12.75">
      <c r="F18" s="12"/>
      <c r="G18" s="9"/>
      <c r="H18" s="10"/>
      <c r="I18" s="9"/>
      <c r="J18" s="11"/>
      <c r="P18" s="12" t="s">
        <v>24</v>
      </c>
      <c r="Q18" s="9" t="s">
        <v>5</v>
      </c>
      <c r="R18" s="10">
        <v>13</v>
      </c>
      <c r="S18" s="9" t="s">
        <v>6</v>
      </c>
      <c r="T18" s="11">
        <v>2</v>
      </c>
      <c r="U18" s="9"/>
      <c r="V18" s="9"/>
      <c r="W18" s="10"/>
      <c r="X18" s="9"/>
      <c r="Y18" s="11"/>
    </row>
    <row r="19" spans="6:25" ht="12.75">
      <c r="F19" s="12"/>
      <c r="G19" s="9"/>
      <c r="H19" s="10"/>
      <c r="I19" s="9"/>
      <c r="J19" s="11"/>
      <c r="P19" s="12" t="s">
        <v>25</v>
      </c>
      <c r="Q19" s="9" t="s">
        <v>5</v>
      </c>
      <c r="R19" s="10">
        <v>7</v>
      </c>
      <c r="S19" s="9" t="s">
        <v>6</v>
      </c>
      <c r="T19" s="11">
        <v>11</v>
      </c>
      <c r="U19" s="9"/>
      <c r="V19" s="9"/>
      <c r="W19" s="10"/>
      <c r="X19" s="9"/>
      <c r="Y19" s="11"/>
    </row>
    <row r="20" spans="1:25" ht="12.75">
      <c r="A20" s="9"/>
      <c r="B20" s="9"/>
      <c r="C20" s="10"/>
      <c r="D20" s="9"/>
      <c r="E20" s="11"/>
      <c r="F20" s="9"/>
      <c r="G20" s="9"/>
      <c r="H20" s="10"/>
      <c r="I20" s="9"/>
      <c r="J20" s="11"/>
      <c r="K20" s="12"/>
      <c r="L20" s="9"/>
      <c r="M20" s="10"/>
      <c r="N20" s="9"/>
      <c r="O20" s="11"/>
      <c r="P20" s="12"/>
      <c r="Q20" s="9"/>
      <c r="R20" s="10"/>
      <c r="S20" s="9"/>
      <c r="T20" s="11"/>
      <c r="U20" s="9"/>
      <c r="V20" s="9"/>
      <c r="W20" s="10"/>
      <c r="X20" s="9"/>
      <c r="Y20" s="11"/>
    </row>
    <row r="21" spans="1:25" ht="12.75">
      <c r="A21" s="1" t="s">
        <v>77</v>
      </c>
      <c r="B21" s="1" t="s">
        <v>5</v>
      </c>
      <c r="C21" s="1">
        <v>24</v>
      </c>
      <c r="D21" s="9" t="s">
        <v>6</v>
      </c>
      <c r="E21" s="34">
        <v>0</v>
      </c>
      <c r="F21" s="1" t="s">
        <v>56</v>
      </c>
      <c r="G21" s="1" t="s">
        <v>5</v>
      </c>
      <c r="H21" s="1">
        <v>22</v>
      </c>
      <c r="I21" s="9" t="s">
        <v>6</v>
      </c>
      <c r="J21" s="34">
        <v>0</v>
      </c>
      <c r="K21" s="1" t="s">
        <v>79</v>
      </c>
      <c r="L21" s="1" t="s">
        <v>5</v>
      </c>
      <c r="M21" s="1">
        <v>18</v>
      </c>
      <c r="N21" s="9" t="s">
        <v>6</v>
      </c>
      <c r="O21" s="34">
        <v>4</v>
      </c>
      <c r="P21" s="1" t="s">
        <v>22</v>
      </c>
      <c r="Q21" s="1" t="s">
        <v>5</v>
      </c>
      <c r="R21" s="1">
        <v>25</v>
      </c>
      <c r="S21" s="9" t="s">
        <v>6</v>
      </c>
      <c r="T21" s="34">
        <v>0</v>
      </c>
      <c r="U21" s="12"/>
      <c r="V21" s="9"/>
      <c r="W21" s="10"/>
      <c r="X21" s="9"/>
      <c r="Y21" s="11"/>
    </row>
    <row r="22" spans="1:25" ht="12.75">
      <c r="A22" s="1" t="s">
        <v>78</v>
      </c>
      <c r="B22" s="1" t="s">
        <v>5</v>
      </c>
      <c r="C22" s="1">
        <v>0</v>
      </c>
      <c r="D22" s="9" t="s">
        <v>6</v>
      </c>
      <c r="E22" s="34">
        <v>19</v>
      </c>
      <c r="F22" s="1" t="s">
        <v>57</v>
      </c>
      <c r="G22" s="1" t="s">
        <v>5</v>
      </c>
      <c r="H22" s="1">
        <v>1</v>
      </c>
      <c r="I22" s="9" t="s">
        <v>6</v>
      </c>
      <c r="J22" s="34">
        <v>24</v>
      </c>
      <c r="N22" s="9"/>
      <c r="O22" s="34"/>
      <c r="U22" s="12"/>
      <c r="V22" s="9"/>
      <c r="W22" s="10"/>
      <c r="X22" s="9"/>
      <c r="Y22" s="11"/>
    </row>
    <row r="23" spans="5:25" ht="12.75">
      <c r="E23" s="34"/>
      <c r="F23" s="12"/>
      <c r="G23" s="9"/>
      <c r="H23" s="10"/>
      <c r="I23" s="9"/>
      <c r="J23" s="11"/>
      <c r="K23" s="12"/>
      <c r="L23" s="9"/>
      <c r="M23" s="10"/>
      <c r="N23" s="9"/>
      <c r="O23" s="11"/>
      <c r="P23" s="12"/>
      <c r="Q23" s="9"/>
      <c r="R23" s="10"/>
      <c r="S23" s="9"/>
      <c r="T23" s="11"/>
      <c r="U23" s="12"/>
      <c r="V23" s="9"/>
      <c r="W23" s="10"/>
      <c r="X23" s="9"/>
      <c r="Y23" s="11"/>
    </row>
    <row r="24" spans="1:25" ht="12.75">
      <c r="A24" s="35" t="s">
        <v>87</v>
      </c>
      <c r="B24" s="1" t="s">
        <v>5</v>
      </c>
      <c r="C24" s="1">
        <v>19</v>
      </c>
      <c r="D24" s="1" t="s">
        <v>6</v>
      </c>
      <c r="E24" s="34">
        <v>13</v>
      </c>
      <c r="F24" s="35" t="s">
        <v>58</v>
      </c>
      <c r="G24" s="1" t="s">
        <v>5</v>
      </c>
      <c r="H24" s="1">
        <v>11</v>
      </c>
      <c r="I24" s="1" t="s">
        <v>6</v>
      </c>
      <c r="J24" s="34">
        <v>5</v>
      </c>
      <c r="K24" s="35" t="s">
        <v>37</v>
      </c>
      <c r="L24" s="1" t="s">
        <v>5</v>
      </c>
      <c r="M24" s="1">
        <v>0</v>
      </c>
      <c r="N24" s="1" t="s">
        <v>6</v>
      </c>
      <c r="O24" s="34">
        <v>17</v>
      </c>
      <c r="P24" s="35" t="s">
        <v>26</v>
      </c>
      <c r="Q24" s="1" t="s">
        <v>5</v>
      </c>
      <c r="R24" s="1">
        <v>0</v>
      </c>
      <c r="S24" s="1" t="s">
        <v>6</v>
      </c>
      <c r="T24" s="34">
        <v>16</v>
      </c>
      <c r="U24" s="12"/>
      <c r="V24" s="9"/>
      <c r="W24" s="10"/>
      <c r="X24" s="9"/>
      <c r="Y24" s="11"/>
    </row>
    <row r="25" spans="1:25" ht="12.75">
      <c r="A25" s="35"/>
      <c r="E25" s="34"/>
      <c r="F25" s="35" t="s">
        <v>59</v>
      </c>
      <c r="G25" s="1" t="s">
        <v>5</v>
      </c>
      <c r="H25" s="1">
        <v>9</v>
      </c>
      <c r="I25" s="1" t="s">
        <v>6</v>
      </c>
      <c r="J25" s="34">
        <v>4</v>
      </c>
      <c r="O25" s="34"/>
      <c r="P25" s="35"/>
      <c r="Q25" s="35"/>
      <c r="R25" s="10"/>
      <c r="S25" s="9"/>
      <c r="T25" s="11"/>
      <c r="U25" s="12"/>
      <c r="V25" s="9"/>
      <c r="W25" s="10"/>
      <c r="X25" s="9"/>
      <c r="Y25" s="11"/>
    </row>
    <row r="26" spans="1:21" ht="12.75">
      <c r="A26" s="12"/>
      <c r="B26" s="9"/>
      <c r="C26" s="10"/>
      <c r="D26" s="9"/>
      <c r="E26" s="11"/>
      <c r="F26" s="12"/>
      <c r="G26" s="9"/>
      <c r="H26" s="10"/>
      <c r="I26" s="9"/>
      <c r="J26" s="11"/>
      <c r="K26" s="12"/>
      <c r="L26" s="9"/>
      <c r="M26" s="10"/>
      <c r="N26" s="9"/>
      <c r="O26" s="11"/>
      <c r="P26" s="12"/>
      <c r="Q26" s="9"/>
      <c r="R26" s="10"/>
      <c r="S26" s="9"/>
      <c r="T26" s="11"/>
      <c r="U26" s="1"/>
    </row>
    <row r="27" spans="1:25" ht="12.75">
      <c r="A27" s="12" t="s">
        <v>80</v>
      </c>
      <c r="B27" s="9" t="s">
        <v>5</v>
      </c>
      <c r="C27" s="10">
        <v>26</v>
      </c>
      <c r="D27" s="1" t="s">
        <v>6</v>
      </c>
      <c r="E27" s="11">
        <v>0</v>
      </c>
      <c r="F27" s="12" t="s">
        <v>60</v>
      </c>
      <c r="G27" s="9" t="s">
        <v>5</v>
      </c>
      <c r="H27" s="10">
        <v>20</v>
      </c>
      <c r="I27" s="1" t="s">
        <v>6</v>
      </c>
      <c r="J27" s="11">
        <v>0</v>
      </c>
      <c r="K27" s="12" t="s">
        <v>38</v>
      </c>
      <c r="L27" s="9" t="s">
        <v>5</v>
      </c>
      <c r="M27" s="10">
        <v>20</v>
      </c>
      <c r="N27" s="1" t="s">
        <v>6</v>
      </c>
      <c r="O27" s="11">
        <v>0</v>
      </c>
      <c r="P27" s="12"/>
      <c r="Q27" s="9"/>
      <c r="R27" s="10"/>
      <c r="S27" s="9"/>
      <c r="T27" s="11"/>
      <c r="U27" s="12"/>
      <c r="V27" s="9"/>
      <c r="W27" s="10"/>
      <c r="X27" s="9"/>
      <c r="Y27" s="11"/>
    </row>
    <row r="28" spans="1:25" ht="12.75">
      <c r="A28" s="12" t="s">
        <v>81</v>
      </c>
      <c r="B28" s="9" t="s">
        <v>5</v>
      </c>
      <c r="C28" s="10">
        <v>0</v>
      </c>
      <c r="D28" s="1" t="s">
        <v>6</v>
      </c>
      <c r="E28" s="11">
        <v>26</v>
      </c>
      <c r="F28" s="12" t="s">
        <v>61</v>
      </c>
      <c r="G28" s="9" t="s">
        <v>5</v>
      </c>
      <c r="H28" s="10">
        <v>5</v>
      </c>
      <c r="I28" s="1" t="s">
        <v>6</v>
      </c>
      <c r="J28" s="11">
        <v>12</v>
      </c>
      <c r="K28" s="12" t="s">
        <v>39</v>
      </c>
      <c r="L28" s="9" t="s">
        <v>5</v>
      </c>
      <c r="M28" s="10">
        <v>5</v>
      </c>
      <c r="N28" s="1" t="s">
        <v>6</v>
      </c>
      <c r="O28" s="11">
        <v>16</v>
      </c>
      <c r="P28" s="12"/>
      <c r="Q28" s="9"/>
      <c r="R28" s="10"/>
      <c r="S28" s="9"/>
      <c r="T28" s="11"/>
      <c r="U28" s="12"/>
      <c r="V28" s="9"/>
      <c r="W28" s="10"/>
      <c r="X28" s="9"/>
      <c r="Y28" s="11"/>
    </row>
    <row r="29" spans="1:25" ht="12.75">
      <c r="A29" s="12"/>
      <c r="B29" s="9"/>
      <c r="C29" s="10"/>
      <c r="D29" s="9"/>
      <c r="E29" s="11"/>
      <c r="F29" s="9"/>
      <c r="G29" s="9"/>
      <c r="H29" s="10"/>
      <c r="I29" s="9"/>
      <c r="J29" s="11"/>
      <c r="K29" s="12"/>
      <c r="L29" s="9"/>
      <c r="M29" s="10"/>
      <c r="N29" s="9"/>
      <c r="O29" s="11"/>
      <c r="P29" s="12"/>
      <c r="Q29" s="9"/>
      <c r="R29" s="10"/>
      <c r="S29" s="9"/>
      <c r="T29" s="11"/>
      <c r="U29" s="9"/>
      <c r="V29" s="9"/>
      <c r="W29" s="9"/>
      <c r="X29" s="7"/>
      <c r="Y29" s="7"/>
    </row>
    <row r="30" spans="1:25" ht="12.75">
      <c r="A30" s="1" t="s">
        <v>82</v>
      </c>
      <c r="B30" s="9" t="s">
        <v>5</v>
      </c>
      <c r="C30" s="10">
        <v>1</v>
      </c>
      <c r="D30" s="1" t="s">
        <v>6</v>
      </c>
      <c r="E30" s="11">
        <v>0</v>
      </c>
      <c r="G30" s="9"/>
      <c r="H30" s="10"/>
      <c r="J30" s="11"/>
      <c r="K30" s="9"/>
      <c r="L30" s="9"/>
      <c r="M30" s="10"/>
      <c r="O30" s="11"/>
      <c r="P30" s="12"/>
      <c r="Q30" s="9"/>
      <c r="R30" s="10"/>
      <c r="S30" s="9"/>
      <c r="T30" s="11"/>
      <c r="U30" s="9"/>
      <c r="V30" s="9"/>
      <c r="W30" s="9"/>
      <c r="X30" s="7"/>
      <c r="Y30" s="7"/>
    </row>
    <row r="31" spans="1:25" ht="12.75">
      <c r="A31" s="12"/>
      <c r="B31" s="9"/>
      <c r="C31" s="10"/>
      <c r="D31" s="9"/>
      <c r="E31" s="11"/>
      <c r="F31" s="12"/>
      <c r="G31" s="9"/>
      <c r="H31" s="10"/>
      <c r="I31" s="9"/>
      <c r="J31" s="11"/>
      <c r="K31" s="12"/>
      <c r="L31" s="9"/>
      <c r="M31" s="10"/>
      <c r="N31" s="9"/>
      <c r="O31" s="11"/>
      <c r="P31" s="12"/>
      <c r="Q31" s="9"/>
      <c r="R31" s="10"/>
      <c r="S31" s="9"/>
      <c r="T31" s="11"/>
      <c r="U31" s="12"/>
      <c r="V31" s="9"/>
      <c r="W31" s="10"/>
      <c r="X31" s="9"/>
      <c r="Y31" s="7"/>
    </row>
    <row r="32" spans="1:25" ht="12.75">
      <c r="A32" s="1" t="s">
        <v>83</v>
      </c>
      <c r="B32" s="9" t="s">
        <v>5</v>
      </c>
      <c r="C32" s="10">
        <v>18</v>
      </c>
      <c r="D32" s="1" t="s">
        <v>6</v>
      </c>
      <c r="E32" s="11">
        <v>12</v>
      </c>
      <c r="F32" s="1" t="s">
        <v>62</v>
      </c>
      <c r="G32" s="9" t="s">
        <v>5</v>
      </c>
      <c r="H32" s="10">
        <v>13</v>
      </c>
      <c r="I32" s="1" t="s">
        <v>6</v>
      </c>
      <c r="J32" s="11">
        <v>8</v>
      </c>
      <c r="K32" s="12"/>
      <c r="L32" s="9"/>
      <c r="M32" s="10"/>
      <c r="N32" s="9"/>
      <c r="O32" s="11"/>
      <c r="P32" s="12"/>
      <c r="Q32" s="9"/>
      <c r="R32" s="10"/>
      <c r="S32" s="9"/>
      <c r="T32" s="11"/>
      <c r="U32" s="12"/>
      <c r="V32" s="9"/>
      <c r="W32" s="10"/>
      <c r="X32" s="9"/>
      <c r="Y32" s="7"/>
    </row>
    <row r="33" spans="1:25" ht="12.75">
      <c r="A33" s="12"/>
      <c r="B33" s="9"/>
      <c r="C33" s="10"/>
      <c r="D33" s="9"/>
      <c r="E33" s="11"/>
      <c r="F33" s="12"/>
      <c r="G33" s="9"/>
      <c r="H33" s="10"/>
      <c r="I33" s="9"/>
      <c r="J33" s="11"/>
      <c r="K33" s="12"/>
      <c r="L33" s="9"/>
      <c r="M33" s="10"/>
      <c r="N33" s="9"/>
      <c r="O33" s="11"/>
      <c r="P33" s="12"/>
      <c r="Q33" s="9"/>
      <c r="R33" s="10"/>
      <c r="S33" s="9"/>
      <c r="T33" s="11"/>
      <c r="U33" s="12"/>
      <c r="V33" s="9"/>
      <c r="W33" s="10"/>
      <c r="X33" s="9"/>
      <c r="Y33" s="7"/>
    </row>
    <row r="34" spans="1:25" ht="12">
      <c r="A34" s="35" t="s">
        <v>84</v>
      </c>
      <c r="B34" s="1" t="s">
        <v>5</v>
      </c>
      <c r="C34" s="5">
        <v>0</v>
      </c>
      <c r="D34" s="1" t="s">
        <v>6</v>
      </c>
      <c r="E34" s="6">
        <v>15</v>
      </c>
      <c r="F34" s="35"/>
      <c r="H34" s="5"/>
      <c r="J34" s="6"/>
      <c r="K34" s="35"/>
      <c r="M34" s="5"/>
      <c r="O34" s="6"/>
      <c r="P34" s="35"/>
      <c r="R34" s="5"/>
      <c r="T34" s="6"/>
      <c r="U34" s="35"/>
      <c r="W34" s="5"/>
      <c r="Y34" s="2"/>
    </row>
    <row r="35" spans="1:25" ht="12.75">
      <c r="A35" s="12"/>
      <c r="B35" s="9"/>
      <c r="C35" s="10"/>
      <c r="D35" s="9"/>
      <c r="E35" s="11"/>
      <c r="F35" s="12"/>
      <c r="G35" s="9"/>
      <c r="H35" s="10"/>
      <c r="I35" s="9"/>
      <c r="J35" s="11"/>
      <c r="K35" s="12"/>
      <c r="L35" s="9"/>
      <c r="M35" s="10"/>
      <c r="N35" s="9"/>
      <c r="O35" s="11"/>
      <c r="P35" s="12"/>
      <c r="Q35" s="9"/>
      <c r="R35" s="10"/>
      <c r="S35" s="9"/>
      <c r="T35" s="11"/>
      <c r="U35" s="12"/>
      <c r="V35" s="9"/>
      <c r="W35" s="10"/>
      <c r="X35" s="9"/>
      <c r="Y35" s="7"/>
    </row>
    <row r="36" spans="1:21" ht="12.75">
      <c r="A36" s="1" t="s">
        <v>88</v>
      </c>
      <c r="B36" s="1" t="s">
        <v>5</v>
      </c>
      <c r="C36" s="1">
        <v>25</v>
      </c>
      <c r="D36" s="9" t="s">
        <v>6</v>
      </c>
      <c r="E36" s="34">
        <v>0</v>
      </c>
      <c r="F36" s="1" t="s">
        <v>63</v>
      </c>
      <c r="G36" s="1" t="s">
        <v>5</v>
      </c>
      <c r="H36" s="1">
        <v>22</v>
      </c>
      <c r="I36" s="9" t="s">
        <v>6</v>
      </c>
      <c r="J36" s="34">
        <v>0</v>
      </c>
      <c r="K36" s="1" t="s">
        <v>40</v>
      </c>
      <c r="L36" s="1" t="s">
        <v>5</v>
      </c>
      <c r="M36" s="1">
        <v>16</v>
      </c>
      <c r="N36" s="9" t="s">
        <v>6</v>
      </c>
      <c r="O36" s="34">
        <v>0</v>
      </c>
      <c r="P36" s="1" t="s">
        <v>30</v>
      </c>
      <c r="Q36" s="1" t="s">
        <v>5</v>
      </c>
      <c r="R36" s="1">
        <v>20</v>
      </c>
      <c r="S36" s="9" t="s">
        <v>6</v>
      </c>
      <c r="T36" s="34">
        <v>0</v>
      </c>
      <c r="U36" s="12"/>
    </row>
    <row r="37" spans="1:2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2.75">
      <c r="A38" s="9" t="s">
        <v>89</v>
      </c>
      <c r="B38" s="9" t="s">
        <v>5</v>
      </c>
      <c r="C38" s="10">
        <v>11</v>
      </c>
      <c r="D38" s="9" t="s">
        <v>6</v>
      </c>
      <c r="E38" s="11">
        <v>5</v>
      </c>
      <c r="F38" s="9" t="s">
        <v>64</v>
      </c>
      <c r="G38" s="9" t="s">
        <v>5</v>
      </c>
      <c r="H38" s="10">
        <v>23</v>
      </c>
      <c r="I38" s="9" t="s">
        <v>6</v>
      </c>
      <c r="J38" s="11">
        <v>1</v>
      </c>
      <c r="K38" s="9" t="s">
        <v>41</v>
      </c>
      <c r="L38" s="9" t="s">
        <v>5</v>
      </c>
      <c r="M38" s="10">
        <v>15</v>
      </c>
      <c r="N38" s="9" t="s">
        <v>6</v>
      </c>
      <c r="O38" s="11">
        <v>0</v>
      </c>
      <c r="P38" s="9" t="s">
        <v>90</v>
      </c>
      <c r="Q38" s="9" t="s">
        <v>5</v>
      </c>
      <c r="R38" s="10">
        <v>20</v>
      </c>
      <c r="S38" s="9" t="s">
        <v>6</v>
      </c>
      <c r="T38" s="11">
        <v>7</v>
      </c>
      <c r="U38" s="9"/>
    </row>
    <row r="39" spans="1:21" ht="12.75">
      <c r="A39" s="9" t="s">
        <v>91</v>
      </c>
      <c r="B39" s="9" t="s">
        <v>5</v>
      </c>
      <c r="C39" s="10">
        <v>12</v>
      </c>
      <c r="D39" s="9" t="s">
        <v>6</v>
      </c>
      <c r="E39" s="11">
        <v>7</v>
      </c>
      <c r="F39" s="9" t="s">
        <v>74</v>
      </c>
      <c r="G39" s="9" t="s">
        <v>5</v>
      </c>
      <c r="H39" s="10">
        <v>2</v>
      </c>
      <c r="I39" s="9" t="s">
        <v>6</v>
      </c>
      <c r="J39" s="11">
        <v>14</v>
      </c>
      <c r="K39" s="9" t="s">
        <v>42</v>
      </c>
      <c r="L39" s="9" t="s">
        <v>5</v>
      </c>
      <c r="M39" s="10">
        <v>3</v>
      </c>
      <c r="N39" s="9" t="s">
        <v>6</v>
      </c>
      <c r="O39" s="11">
        <v>10</v>
      </c>
      <c r="P39" s="9"/>
      <c r="Q39" s="9"/>
      <c r="R39" s="10"/>
      <c r="S39" s="9"/>
      <c r="T39" s="11"/>
      <c r="U39" s="9"/>
    </row>
    <row r="40" spans="1:21" ht="12.75">
      <c r="A40" s="12"/>
      <c r="B40" s="9"/>
      <c r="C40" s="10"/>
      <c r="D40" s="9"/>
      <c r="E40" s="11"/>
      <c r="F40" s="12"/>
      <c r="G40" s="9"/>
      <c r="H40" s="10"/>
      <c r="I40" s="9"/>
      <c r="J40" s="11"/>
      <c r="K40" s="12"/>
      <c r="L40" s="9"/>
      <c r="M40" s="10"/>
      <c r="N40" s="9"/>
      <c r="O40" s="11"/>
      <c r="P40" s="12"/>
      <c r="Q40" s="9"/>
      <c r="R40" s="10"/>
      <c r="S40" s="9"/>
      <c r="T40" s="11"/>
      <c r="U40" s="9"/>
    </row>
    <row r="41" spans="6:21" ht="12.75">
      <c r="F41" s="12" t="s">
        <v>65</v>
      </c>
      <c r="G41" s="9" t="s">
        <v>5</v>
      </c>
      <c r="H41" s="10">
        <v>0</v>
      </c>
      <c r="I41" s="9" t="s">
        <v>6</v>
      </c>
      <c r="J41" s="11">
        <v>14</v>
      </c>
      <c r="K41" s="12" t="s">
        <v>50</v>
      </c>
      <c r="L41" s="9" t="s">
        <v>5</v>
      </c>
      <c r="M41" s="10">
        <v>0</v>
      </c>
      <c r="N41" s="9" t="s">
        <v>6</v>
      </c>
      <c r="O41" s="11">
        <v>11</v>
      </c>
      <c r="P41" s="12"/>
      <c r="Q41" s="9"/>
      <c r="R41" s="10"/>
      <c r="S41" s="9"/>
      <c r="T41" s="11"/>
      <c r="U41" s="9"/>
    </row>
    <row r="42" spans="1:21" ht="12.75">
      <c r="A42" s="12"/>
      <c r="B42" s="9"/>
      <c r="C42" s="10"/>
      <c r="D42" s="9"/>
      <c r="E42" s="11"/>
      <c r="F42" s="12"/>
      <c r="G42" s="9"/>
      <c r="H42" s="10"/>
      <c r="I42" s="9"/>
      <c r="J42" s="11"/>
      <c r="K42" s="12"/>
      <c r="L42" s="9"/>
      <c r="M42" s="10"/>
      <c r="N42" s="9"/>
      <c r="O42" s="11"/>
      <c r="P42" s="12"/>
      <c r="Q42" s="9"/>
      <c r="R42" s="10"/>
      <c r="S42" s="9"/>
      <c r="T42" s="11"/>
      <c r="U42" s="9"/>
    </row>
    <row r="43" spans="1:21" ht="12.75">
      <c r="A43" s="12" t="s">
        <v>92</v>
      </c>
      <c r="B43" s="9" t="s">
        <v>5</v>
      </c>
      <c r="C43" s="10">
        <v>0</v>
      </c>
      <c r="D43" s="9" t="s">
        <v>6</v>
      </c>
      <c r="E43" s="11">
        <v>20</v>
      </c>
      <c r="F43" s="12" t="s">
        <v>69</v>
      </c>
      <c r="G43" s="9" t="s">
        <v>5</v>
      </c>
      <c r="H43" s="10">
        <v>0</v>
      </c>
      <c r="I43" s="9" t="s">
        <v>6</v>
      </c>
      <c r="J43" s="11">
        <v>19</v>
      </c>
      <c r="K43" s="12"/>
      <c r="L43" s="9"/>
      <c r="M43" s="10"/>
      <c r="N43" s="9"/>
      <c r="O43" s="11"/>
      <c r="P43" s="12"/>
      <c r="Q43" s="9"/>
      <c r="R43" s="10"/>
      <c r="S43" s="9"/>
      <c r="T43" s="11"/>
      <c r="U43" s="9"/>
    </row>
    <row r="44" spans="1:21" ht="12.75">
      <c r="A44" s="12" t="s">
        <v>93</v>
      </c>
      <c r="B44" s="9" t="s">
        <v>5</v>
      </c>
      <c r="C44" s="10">
        <v>0</v>
      </c>
      <c r="D44" s="9" t="s">
        <v>6</v>
      </c>
      <c r="E44" s="11">
        <v>23</v>
      </c>
      <c r="F44" s="12"/>
      <c r="G44" s="9"/>
      <c r="H44" s="10"/>
      <c r="I44" s="9"/>
      <c r="J44" s="11"/>
      <c r="K44" s="12"/>
      <c r="L44" s="9"/>
      <c r="M44" s="10"/>
      <c r="N44" s="9"/>
      <c r="O44" s="11"/>
      <c r="P44" s="12"/>
      <c r="Q44" s="9"/>
      <c r="R44" s="10"/>
      <c r="S44" s="9"/>
      <c r="T44" s="11"/>
      <c r="U44" s="9"/>
    </row>
    <row r="45" spans="1:21" ht="12.75">
      <c r="A45" s="12"/>
      <c r="B45" s="9"/>
      <c r="C45" s="10"/>
      <c r="D45" s="9"/>
      <c r="E45" s="11"/>
      <c r="F45" s="12"/>
      <c r="G45" s="9"/>
      <c r="H45" s="10"/>
      <c r="I45" s="9"/>
      <c r="J45" s="11"/>
      <c r="K45" s="12"/>
      <c r="L45" s="9"/>
      <c r="M45" s="10"/>
      <c r="N45" s="9"/>
      <c r="O45" s="11"/>
      <c r="P45" s="12"/>
      <c r="Q45" s="9"/>
      <c r="R45" s="10"/>
      <c r="S45" s="9"/>
      <c r="T45" s="11"/>
      <c r="U45" s="9"/>
    </row>
    <row r="46" spans="1:26" ht="12.75">
      <c r="A46" s="12" t="s">
        <v>94</v>
      </c>
      <c r="B46" s="9" t="s">
        <v>5</v>
      </c>
      <c r="C46" s="10">
        <v>22</v>
      </c>
      <c r="D46" s="9" t="s">
        <v>6</v>
      </c>
      <c r="E46" s="11">
        <v>0</v>
      </c>
      <c r="F46" s="12" t="s">
        <v>66</v>
      </c>
      <c r="G46" s="9" t="s">
        <v>5</v>
      </c>
      <c r="H46" s="10">
        <v>19</v>
      </c>
      <c r="I46" s="9" t="s">
        <v>6</v>
      </c>
      <c r="J46" s="11">
        <v>0</v>
      </c>
      <c r="K46" s="12" t="s">
        <v>43</v>
      </c>
      <c r="L46" s="9" t="s">
        <v>5</v>
      </c>
      <c r="M46" s="10">
        <v>9</v>
      </c>
      <c r="N46" s="9" t="s">
        <v>6</v>
      </c>
      <c r="O46" s="11">
        <v>1</v>
      </c>
      <c r="P46" s="12" t="s">
        <v>27</v>
      </c>
      <c r="Q46" s="9" t="s">
        <v>5</v>
      </c>
      <c r="R46" s="10">
        <v>8</v>
      </c>
      <c r="S46" s="9" t="s">
        <v>6</v>
      </c>
      <c r="T46" s="11">
        <v>0</v>
      </c>
      <c r="U46" s="9"/>
      <c r="V46" s="9"/>
      <c r="W46" s="9"/>
      <c r="X46" s="10"/>
      <c r="Y46" s="9"/>
      <c r="Z46" s="11"/>
    </row>
    <row r="47" spans="1:21" ht="12.75">
      <c r="A47" s="9"/>
      <c r="B47" s="9"/>
      <c r="C47" s="10"/>
      <c r="D47" s="9"/>
      <c r="E47" s="11"/>
      <c r="F47" s="9"/>
      <c r="G47" s="9"/>
      <c r="H47" s="10"/>
      <c r="I47" s="9"/>
      <c r="J47" s="11"/>
      <c r="K47" s="9"/>
      <c r="L47" s="9"/>
      <c r="M47" s="10"/>
      <c r="N47" s="9"/>
      <c r="O47" s="11"/>
      <c r="P47" s="12"/>
      <c r="Q47" s="9"/>
      <c r="R47" s="10"/>
      <c r="S47" s="9"/>
      <c r="T47" s="11"/>
      <c r="U47" s="9"/>
    </row>
    <row r="48" spans="1:26" ht="12.75">
      <c r="A48" s="12" t="s">
        <v>95</v>
      </c>
      <c r="B48" s="9" t="s">
        <v>5</v>
      </c>
      <c r="C48" s="10">
        <v>20</v>
      </c>
      <c r="D48" s="9" t="s">
        <v>6</v>
      </c>
      <c r="E48" s="11">
        <v>0</v>
      </c>
      <c r="F48" s="12" t="s">
        <v>67</v>
      </c>
      <c r="G48" s="9" t="s">
        <v>5</v>
      </c>
      <c r="H48" s="10">
        <v>22</v>
      </c>
      <c r="I48" s="9" t="s">
        <v>6</v>
      </c>
      <c r="J48" s="11">
        <v>0</v>
      </c>
      <c r="K48" s="12" t="s">
        <v>44</v>
      </c>
      <c r="L48" s="9" t="s">
        <v>5</v>
      </c>
      <c r="M48" s="10">
        <v>10</v>
      </c>
      <c r="N48" s="9" t="s">
        <v>6</v>
      </c>
      <c r="O48" s="11">
        <v>0</v>
      </c>
      <c r="P48" s="12" t="s">
        <v>28</v>
      </c>
      <c r="Q48" s="9" t="s">
        <v>5</v>
      </c>
      <c r="R48" s="10">
        <v>8</v>
      </c>
      <c r="S48" s="9" t="s">
        <v>6</v>
      </c>
      <c r="T48" s="11">
        <v>0</v>
      </c>
      <c r="U48" s="9"/>
      <c r="V48" s="9"/>
      <c r="W48" s="9"/>
      <c r="X48" s="9"/>
      <c r="Y48" s="9"/>
      <c r="Z48" s="13"/>
    </row>
    <row r="49" spans="1:26" ht="12.75">
      <c r="A49" s="9"/>
      <c r="B49" s="9"/>
      <c r="C49" s="10"/>
      <c r="D49" s="9"/>
      <c r="E49" s="11"/>
      <c r="F49" s="9"/>
      <c r="G49" s="9"/>
      <c r="H49" s="10"/>
      <c r="I49" s="9"/>
      <c r="J49" s="11"/>
      <c r="K49" s="9"/>
      <c r="L49" s="9"/>
      <c r="M49" s="10"/>
      <c r="N49" s="9"/>
      <c r="O49" s="11"/>
      <c r="P49" s="9"/>
      <c r="Q49" s="9"/>
      <c r="R49" s="10"/>
      <c r="S49" s="9"/>
      <c r="T49" s="11"/>
      <c r="U49" s="9"/>
      <c r="V49" s="9"/>
      <c r="W49" s="9"/>
      <c r="X49" s="9"/>
      <c r="Y49" s="9"/>
      <c r="Z49" s="13"/>
    </row>
    <row r="50" spans="1:25" ht="12.75">
      <c r="A50" s="9" t="s">
        <v>96</v>
      </c>
      <c r="B50" s="9" t="s">
        <v>5</v>
      </c>
      <c r="C50" s="10">
        <v>17</v>
      </c>
      <c r="D50" s="9" t="s">
        <v>6</v>
      </c>
      <c r="E50" s="11">
        <v>1</v>
      </c>
      <c r="F50" s="9" t="s">
        <v>68</v>
      </c>
      <c r="G50" s="9" t="s">
        <v>5</v>
      </c>
      <c r="H50" s="10">
        <v>14</v>
      </c>
      <c r="I50" s="9" t="s">
        <v>6</v>
      </c>
      <c r="J50" s="11">
        <v>5</v>
      </c>
      <c r="K50" s="9" t="s">
        <v>97</v>
      </c>
      <c r="L50" s="9" t="s">
        <v>5</v>
      </c>
      <c r="M50" s="10">
        <v>17</v>
      </c>
      <c r="N50" s="9" t="s">
        <v>6</v>
      </c>
      <c r="O50" s="11">
        <v>1</v>
      </c>
      <c r="P50" s="9" t="s">
        <v>98</v>
      </c>
      <c r="Q50" s="9" t="s">
        <v>5</v>
      </c>
      <c r="R50" s="10">
        <v>16</v>
      </c>
      <c r="S50" s="9" t="s">
        <v>6</v>
      </c>
      <c r="T50" s="11">
        <v>1</v>
      </c>
      <c r="U50" s="9"/>
      <c r="V50" s="9"/>
      <c r="W50" s="10"/>
      <c r="X50" s="9"/>
      <c r="Y50" s="11"/>
    </row>
    <row r="51" spans="1:25" ht="12.75">
      <c r="A51" s="9" t="s">
        <v>99</v>
      </c>
      <c r="B51" s="9" t="s">
        <v>5</v>
      </c>
      <c r="C51" s="10">
        <v>4</v>
      </c>
      <c r="D51" s="9" t="s">
        <v>6</v>
      </c>
      <c r="E51" s="11">
        <v>14</v>
      </c>
      <c r="F51" s="9" t="s">
        <v>100</v>
      </c>
      <c r="G51" s="9" t="s">
        <v>5</v>
      </c>
      <c r="H51" s="10">
        <v>8</v>
      </c>
      <c r="I51" s="9" t="s">
        <v>6</v>
      </c>
      <c r="J51" s="11">
        <v>4</v>
      </c>
      <c r="K51" s="9"/>
      <c r="L51" s="9"/>
      <c r="M51" s="10"/>
      <c r="N51" s="9"/>
      <c r="O51" s="11"/>
      <c r="P51" s="9"/>
      <c r="Q51" s="9"/>
      <c r="R51" s="10"/>
      <c r="S51" s="9"/>
      <c r="T51" s="11"/>
      <c r="U51" s="9"/>
      <c r="V51" s="9"/>
      <c r="W51" s="10"/>
      <c r="X51" s="9"/>
      <c r="Y51" s="11"/>
    </row>
    <row r="52" spans="1:25" ht="12.75">
      <c r="A52" s="9"/>
      <c r="B52" s="9"/>
      <c r="C52" s="10"/>
      <c r="D52" s="9"/>
      <c r="E52" s="11"/>
      <c r="F52" s="12"/>
      <c r="G52" s="12"/>
      <c r="H52" s="10"/>
      <c r="I52" s="9"/>
      <c r="J52" s="11"/>
      <c r="K52" s="12"/>
      <c r="L52" s="12"/>
      <c r="M52" s="10"/>
      <c r="N52" s="9"/>
      <c r="O52" s="11"/>
      <c r="P52" s="12"/>
      <c r="Q52" s="12"/>
      <c r="R52" s="10"/>
      <c r="S52" s="9"/>
      <c r="T52" s="11"/>
      <c r="U52" s="9"/>
      <c r="V52" s="9"/>
      <c r="W52" s="10"/>
      <c r="X52" s="9"/>
      <c r="Y52" s="11"/>
    </row>
    <row r="53" spans="1:25" ht="12.75">
      <c r="A53" s="12" t="s">
        <v>101</v>
      </c>
      <c r="B53" s="9" t="s">
        <v>5</v>
      </c>
      <c r="C53" s="10">
        <v>23</v>
      </c>
      <c r="D53" s="9" t="s">
        <v>6</v>
      </c>
      <c r="E53" s="11">
        <v>0</v>
      </c>
      <c r="F53" s="12" t="s">
        <v>70</v>
      </c>
      <c r="G53" s="9" t="s">
        <v>5</v>
      </c>
      <c r="H53" s="10">
        <v>23</v>
      </c>
      <c r="I53" s="9" t="s">
        <v>6</v>
      </c>
      <c r="J53" s="11">
        <v>0</v>
      </c>
      <c r="K53" s="12" t="s">
        <v>45</v>
      </c>
      <c r="L53" s="9" t="s">
        <v>5</v>
      </c>
      <c r="M53" s="10">
        <v>19</v>
      </c>
      <c r="N53" s="9" t="s">
        <v>6</v>
      </c>
      <c r="O53" s="11">
        <v>0</v>
      </c>
      <c r="P53" s="12" t="s">
        <v>29</v>
      </c>
      <c r="Q53" s="9" t="s">
        <v>5</v>
      </c>
      <c r="R53" s="10">
        <v>10</v>
      </c>
      <c r="S53" s="9" t="s">
        <v>6</v>
      </c>
      <c r="T53" s="11">
        <v>2</v>
      </c>
      <c r="U53" s="9"/>
      <c r="V53" s="9"/>
      <c r="W53" s="10"/>
      <c r="X53" s="9"/>
      <c r="Y53" s="11"/>
    </row>
    <row r="54" spans="1:25" ht="12.75">
      <c r="A54" s="12"/>
      <c r="B54" s="9"/>
      <c r="C54" s="10"/>
      <c r="D54" s="9"/>
      <c r="E54" s="11"/>
      <c r="F54" s="12"/>
      <c r="G54" s="12"/>
      <c r="H54" s="10"/>
      <c r="I54" s="9"/>
      <c r="J54" s="11"/>
      <c r="K54" s="12"/>
      <c r="L54" s="12"/>
      <c r="M54" s="10"/>
      <c r="N54" s="9"/>
      <c r="O54" s="11"/>
      <c r="P54" s="12"/>
      <c r="Q54" s="12"/>
      <c r="R54" s="10"/>
      <c r="S54" s="9"/>
      <c r="T54" s="11"/>
      <c r="U54" s="9"/>
      <c r="V54" s="9"/>
      <c r="W54" s="10"/>
      <c r="X54" s="9"/>
      <c r="Y54" s="11"/>
    </row>
    <row r="55" spans="1:25" ht="12.75">
      <c r="A55" s="12" t="s">
        <v>102</v>
      </c>
      <c r="B55" s="9" t="s">
        <v>5</v>
      </c>
      <c r="C55" s="10">
        <v>25</v>
      </c>
      <c r="D55" s="9" t="s">
        <v>6</v>
      </c>
      <c r="E55" s="11">
        <v>0</v>
      </c>
      <c r="F55" s="12" t="s">
        <v>71</v>
      </c>
      <c r="G55" s="9" t="s">
        <v>5</v>
      </c>
      <c r="H55" s="10">
        <v>20</v>
      </c>
      <c r="I55" s="9" t="s">
        <v>6</v>
      </c>
      <c r="J55" s="11">
        <v>0</v>
      </c>
      <c r="K55" s="12" t="s">
        <v>46</v>
      </c>
      <c r="L55" s="9" t="s">
        <v>5</v>
      </c>
      <c r="M55" s="10">
        <v>17</v>
      </c>
      <c r="N55" s="9" t="s">
        <v>6</v>
      </c>
      <c r="O55" s="11">
        <v>5</v>
      </c>
      <c r="P55" s="12"/>
      <c r="Q55" s="9"/>
      <c r="R55" s="10"/>
      <c r="S55" s="9"/>
      <c r="T55" s="11"/>
      <c r="U55" s="9"/>
      <c r="V55" s="9"/>
      <c r="W55" s="10"/>
      <c r="X55" s="9"/>
      <c r="Y55" s="11"/>
    </row>
    <row r="56" spans="1:25" ht="12.75">
      <c r="A56" s="12" t="s">
        <v>103</v>
      </c>
      <c r="B56" s="9" t="s">
        <v>5</v>
      </c>
      <c r="C56" s="10">
        <v>0</v>
      </c>
      <c r="D56" s="9" t="s">
        <v>6</v>
      </c>
      <c r="E56" s="11">
        <v>29</v>
      </c>
      <c r="F56" s="12" t="s">
        <v>72</v>
      </c>
      <c r="G56" s="9" t="s">
        <v>5</v>
      </c>
      <c r="H56" s="10">
        <v>19</v>
      </c>
      <c r="I56" s="9" t="s">
        <v>6</v>
      </c>
      <c r="J56" s="11">
        <v>2</v>
      </c>
      <c r="K56" s="12" t="s">
        <v>47</v>
      </c>
      <c r="L56" s="9" t="s">
        <v>5</v>
      </c>
      <c r="M56" s="10">
        <v>19</v>
      </c>
      <c r="N56" s="9" t="s">
        <v>6</v>
      </c>
      <c r="O56" s="11">
        <v>0</v>
      </c>
      <c r="P56" s="12"/>
      <c r="Q56" s="9"/>
      <c r="R56" s="10"/>
      <c r="S56" s="9"/>
      <c r="T56" s="11"/>
      <c r="U56" s="9"/>
      <c r="V56" s="9"/>
      <c r="W56" s="10"/>
      <c r="X56" s="9"/>
      <c r="Y56" s="11"/>
    </row>
    <row r="57" spans="1:25" ht="12.75">
      <c r="A57" s="12" t="s">
        <v>104</v>
      </c>
      <c r="B57" s="9" t="s">
        <v>5</v>
      </c>
      <c r="C57" s="10">
        <v>1</v>
      </c>
      <c r="D57" s="9" t="s">
        <v>6</v>
      </c>
      <c r="E57" s="11">
        <v>28</v>
      </c>
      <c r="F57" s="12" t="s">
        <v>73</v>
      </c>
      <c r="G57" s="9" t="s">
        <v>5</v>
      </c>
      <c r="H57" s="10">
        <v>1</v>
      </c>
      <c r="I57" s="9" t="s">
        <v>6</v>
      </c>
      <c r="J57" s="11">
        <v>21</v>
      </c>
      <c r="K57" s="12" t="s">
        <v>49</v>
      </c>
      <c r="L57" s="9" t="s">
        <v>5</v>
      </c>
      <c r="M57" s="10">
        <v>3</v>
      </c>
      <c r="N57" s="9" t="s">
        <v>6</v>
      </c>
      <c r="O57" s="11">
        <v>14</v>
      </c>
      <c r="P57" s="12"/>
      <c r="Q57" s="9"/>
      <c r="R57" s="10"/>
      <c r="S57" s="9"/>
      <c r="T57" s="11"/>
      <c r="U57" s="9"/>
      <c r="V57" s="9"/>
      <c r="W57" s="10"/>
      <c r="X57" s="9"/>
      <c r="Y57" s="11"/>
    </row>
    <row r="58" spans="1:25" ht="12.75">
      <c r="A58" s="12"/>
      <c r="B58" s="9"/>
      <c r="C58" s="10"/>
      <c r="D58" s="9"/>
      <c r="E58" s="11"/>
      <c r="F58" s="12"/>
      <c r="G58" s="9"/>
      <c r="H58" s="10"/>
      <c r="I58" s="9"/>
      <c r="J58" s="11"/>
      <c r="K58" s="12" t="s">
        <v>48</v>
      </c>
      <c r="L58" s="9" t="s">
        <v>5</v>
      </c>
      <c r="M58" s="10">
        <v>1</v>
      </c>
      <c r="N58" s="9" t="s">
        <v>6</v>
      </c>
      <c r="O58" s="11">
        <v>14</v>
      </c>
      <c r="P58" s="12"/>
      <c r="Q58" s="9"/>
      <c r="R58" s="10"/>
      <c r="S58" s="9"/>
      <c r="T58" s="11"/>
      <c r="U58" s="9"/>
      <c r="V58" s="9"/>
      <c r="W58" s="10"/>
      <c r="X58" s="9"/>
      <c r="Y58" s="11"/>
    </row>
    <row r="59" spans="1:25" ht="12.75">
      <c r="A59" s="12"/>
      <c r="B59" s="9"/>
      <c r="C59" s="10"/>
      <c r="D59" s="9"/>
      <c r="E59" s="11"/>
      <c r="F59" s="12"/>
      <c r="G59" s="9"/>
      <c r="H59" s="10"/>
      <c r="I59" s="9"/>
      <c r="J59" s="11"/>
      <c r="K59" s="12"/>
      <c r="L59" s="9"/>
      <c r="M59" s="10"/>
      <c r="N59" s="9"/>
      <c r="O59" s="11"/>
      <c r="P59" s="9"/>
      <c r="Q59" s="9"/>
      <c r="R59" s="10"/>
      <c r="S59" s="9"/>
      <c r="T59" s="11"/>
      <c r="U59" s="9"/>
      <c r="V59" s="9"/>
      <c r="W59" s="10"/>
      <c r="X59" s="9"/>
      <c r="Y59" s="11"/>
    </row>
    <row r="60" spans="1:25" ht="12.75">
      <c r="A60" s="9" t="s">
        <v>7</v>
      </c>
      <c r="B60" s="9" t="s">
        <v>5</v>
      </c>
      <c r="C60" s="9">
        <f>SUM(C7:C58)</f>
        <v>336</v>
      </c>
      <c r="D60" s="9" t="s">
        <v>6</v>
      </c>
      <c r="E60" s="13">
        <f>SUM(E7:E58)</f>
        <v>269</v>
      </c>
      <c r="F60" s="9" t="s">
        <v>7</v>
      </c>
      <c r="G60" s="9" t="s">
        <v>5</v>
      </c>
      <c r="H60" s="13">
        <f>SUM(H7:H58)</f>
        <v>326</v>
      </c>
      <c r="I60" s="9" t="s">
        <v>6</v>
      </c>
      <c r="J60" s="13">
        <f>SUM(J7:J58)</f>
        <v>177</v>
      </c>
      <c r="K60" s="9" t="s">
        <v>7</v>
      </c>
      <c r="L60" s="9" t="s">
        <v>5</v>
      </c>
      <c r="M60" s="13">
        <f>SUM(M7:M58)</f>
        <v>244</v>
      </c>
      <c r="N60" s="9" t="s">
        <v>6</v>
      </c>
      <c r="O60" s="13">
        <f>SUM(O7:O58)</f>
        <v>124</v>
      </c>
      <c r="P60" s="9" t="s">
        <v>7</v>
      </c>
      <c r="Q60" s="9" t="s">
        <v>5</v>
      </c>
      <c r="R60" s="13">
        <f>SUM(R7:R58)</f>
        <v>214</v>
      </c>
      <c r="S60" s="9" t="s">
        <v>6</v>
      </c>
      <c r="T60" s="13">
        <f>SUM(T7:T58)</f>
        <v>41</v>
      </c>
      <c r="U60" s="9"/>
      <c r="V60" s="9"/>
      <c r="W60" s="9"/>
      <c r="X60" s="9"/>
      <c r="Y60" s="13"/>
    </row>
    <row r="61" spans="1:25" ht="12.75">
      <c r="A61" s="9"/>
      <c r="B61" s="9"/>
      <c r="C61" s="9"/>
      <c r="D61" s="9"/>
      <c r="E61" s="13"/>
      <c r="F61" s="9"/>
      <c r="G61" s="9"/>
      <c r="H61" s="13"/>
      <c r="I61" s="9"/>
      <c r="J61" s="13"/>
      <c r="K61" s="9"/>
      <c r="L61" s="9"/>
      <c r="M61" s="13"/>
      <c r="N61" s="9"/>
      <c r="O61" s="13"/>
      <c r="P61" s="9"/>
      <c r="Q61" s="9"/>
      <c r="R61" s="13"/>
      <c r="S61" s="9"/>
      <c r="T61" s="13"/>
      <c r="U61" s="9"/>
      <c r="V61" s="9"/>
      <c r="W61" s="9"/>
      <c r="X61" s="9"/>
      <c r="Y61" s="13"/>
    </row>
    <row r="62" spans="1:25" ht="12.75">
      <c r="A62" s="36" t="s">
        <v>16</v>
      </c>
      <c r="B62" s="36"/>
      <c r="C62" s="36"/>
      <c r="D62" s="36"/>
      <c r="E62" s="37"/>
      <c r="F62" s="36"/>
      <c r="G62" s="9"/>
      <c r="H62" s="13"/>
      <c r="I62" s="9"/>
      <c r="J62" s="13"/>
      <c r="K62" s="9"/>
      <c r="L62" s="9"/>
      <c r="M62" s="13"/>
      <c r="N62" s="9"/>
      <c r="O62" s="13"/>
      <c r="P62" s="38">
        <f>SUM(C60,H60,M60,R60)</f>
        <v>1120</v>
      </c>
      <c r="Q62" s="36" t="s">
        <v>6</v>
      </c>
      <c r="R62" s="39">
        <f>SUM(E60,J60,O60,T60)</f>
        <v>611</v>
      </c>
      <c r="S62" s="9"/>
      <c r="T62" s="13"/>
      <c r="U62" s="9"/>
      <c r="V62" s="9"/>
      <c r="W62" s="9"/>
      <c r="X62" s="9"/>
      <c r="Y62" s="13"/>
    </row>
    <row r="63" spans="1:25" ht="12.75">
      <c r="A63" s="12"/>
      <c r="B63" s="12"/>
      <c r="C63" s="14"/>
      <c r="D63" s="9"/>
      <c r="E63" s="13"/>
      <c r="F63" s="9"/>
      <c r="G63" s="9"/>
      <c r="H63" s="14"/>
      <c r="I63" s="9"/>
      <c r="J63" s="13"/>
      <c r="K63" s="9"/>
      <c r="L63" s="9"/>
      <c r="M63" s="14"/>
      <c r="N63" s="9"/>
      <c r="O63" s="13"/>
      <c r="P63" s="9"/>
      <c r="Q63" s="9"/>
      <c r="R63" s="13"/>
      <c r="S63" s="9"/>
      <c r="T63" s="13"/>
      <c r="U63" s="9"/>
      <c r="V63" s="9"/>
      <c r="W63" s="9"/>
      <c r="X63" s="9"/>
      <c r="Y63" s="13"/>
    </row>
    <row r="64" spans="1:25" ht="12.75">
      <c r="A64" s="12" t="s">
        <v>106</v>
      </c>
      <c r="B64" s="12" t="s">
        <v>5</v>
      </c>
      <c r="C64" s="14">
        <v>24</v>
      </c>
      <c r="D64" s="9" t="s">
        <v>6</v>
      </c>
      <c r="E64" s="13">
        <v>0</v>
      </c>
      <c r="K64" s="12" t="s">
        <v>108</v>
      </c>
      <c r="L64" s="12" t="s">
        <v>5</v>
      </c>
      <c r="M64" s="14">
        <v>18</v>
      </c>
      <c r="N64" s="9" t="s">
        <v>6</v>
      </c>
      <c r="O64" s="13">
        <v>4</v>
      </c>
      <c r="P64" s="9"/>
      <c r="Q64" s="9"/>
      <c r="R64" s="13"/>
      <c r="S64" s="9"/>
      <c r="T64" s="13"/>
      <c r="U64" s="9"/>
      <c r="V64" s="9"/>
      <c r="W64" s="9"/>
      <c r="X64" s="9"/>
      <c r="Y64" s="13"/>
    </row>
    <row r="65" spans="6:25" ht="12.75">
      <c r="F65" s="9"/>
      <c r="G65" s="9"/>
      <c r="H65" s="14"/>
      <c r="I65" s="9"/>
      <c r="J65" s="13"/>
      <c r="K65" s="9"/>
      <c r="L65" s="9"/>
      <c r="M65" s="14"/>
      <c r="N65" s="9"/>
      <c r="O65" s="13"/>
      <c r="P65" s="9"/>
      <c r="Q65" s="9"/>
      <c r="R65" s="13"/>
      <c r="S65" s="9"/>
      <c r="T65" s="13"/>
      <c r="U65" s="9"/>
      <c r="V65" s="9"/>
      <c r="W65" s="9"/>
      <c r="X65" s="9"/>
      <c r="Y65" s="13"/>
    </row>
    <row r="66" spans="11:25" ht="12.75">
      <c r="K66" s="1" t="s">
        <v>107</v>
      </c>
      <c r="L66" s="12" t="s">
        <v>5</v>
      </c>
      <c r="M66" s="14">
        <v>18</v>
      </c>
      <c r="N66" s="9" t="s">
        <v>6</v>
      </c>
      <c r="O66" s="13">
        <v>2</v>
      </c>
      <c r="P66" s="9"/>
      <c r="Q66" s="9"/>
      <c r="R66" s="13"/>
      <c r="S66" s="9"/>
      <c r="T66" s="13"/>
      <c r="U66" s="9"/>
      <c r="V66" s="9"/>
      <c r="W66" s="9"/>
      <c r="X66" s="9"/>
      <c r="Y66" s="13"/>
    </row>
    <row r="67" spans="12:25" ht="12.75">
      <c r="L67" s="12"/>
      <c r="M67" s="14"/>
      <c r="N67" s="9"/>
      <c r="O67" s="13"/>
      <c r="P67" s="9"/>
      <c r="Q67" s="9"/>
      <c r="R67" s="13"/>
      <c r="S67" s="9"/>
      <c r="T67" s="13"/>
      <c r="U67" s="9"/>
      <c r="V67" s="9"/>
      <c r="W67" s="9"/>
      <c r="X67" s="9"/>
      <c r="Y67" s="13"/>
    </row>
    <row r="68" spans="1:25" ht="12.75">
      <c r="A68" s="1" t="s">
        <v>105</v>
      </c>
      <c r="B68" s="1" t="s">
        <v>5</v>
      </c>
      <c r="C68" s="1">
        <v>22</v>
      </c>
      <c r="D68" s="9" t="s">
        <v>6</v>
      </c>
      <c r="E68" s="34">
        <v>0</v>
      </c>
      <c r="L68" s="12"/>
      <c r="M68" s="14"/>
      <c r="N68" s="9"/>
      <c r="O68" s="13"/>
      <c r="P68" s="9"/>
      <c r="Q68" s="9"/>
      <c r="R68" s="13"/>
      <c r="S68" s="9"/>
      <c r="T68" s="13"/>
      <c r="U68" s="9"/>
      <c r="V68" s="9"/>
      <c r="W68" s="9"/>
      <c r="X68" s="9"/>
      <c r="Y68" s="13"/>
    </row>
    <row r="69" spans="7:25" ht="12.75">
      <c r="G69" s="12"/>
      <c r="H69" s="14"/>
      <c r="I69" s="9"/>
      <c r="J69" s="13"/>
      <c r="K69" s="9"/>
      <c r="L69" s="9"/>
      <c r="M69" s="14"/>
      <c r="N69" s="9"/>
      <c r="O69" s="13"/>
      <c r="P69" s="9"/>
      <c r="Q69" s="9"/>
      <c r="R69" s="13"/>
      <c r="S69" s="9"/>
      <c r="T69" s="13"/>
      <c r="U69" s="9"/>
      <c r="V69" s="9"/>
      <c r="W69" s="9"/>
      <c r="X69" s="9"/>
      <c r="Y69" s="13"/>
    </row>
    <row r="70" spans="1:26" ht="15.75">
      <c r="A70" s="9" t="s">
        <v>7</v>
      </c>
      <c r="B70" s="9" t="s">
        <v>5</v>
      </c>
      <c r="C70" s="9">
        <f>SUM(C63:C69)</f>
        <v>46</v>
      </c>
      <c r="D70" s="9" t="s">
        <v>6</v>
      </c>
      <c r="E70" s="13">
        <f>SUM(E63:E69)</f>
        <v>0</v>
      </c>
      <c r="F70" s="9" t="s">
        <v>7</v>
      </c>
      <c r="G70" s="9" t="s">
        <v>5</v>
      </c>
      <c r="H70" s="9">
        <f>SUM(H63:H69)</f>
        <v>0</v>
      </c>
      <c r="I70" s="9" t="s">
        <v>6</v>
      </c>
      <c r="J70" s="13">
        <f>SUM(J63:J69)</f>
        <v>0</v>
      </c>
      <c r="K70" s="9" t="s">
        <v>7</v>
      </c>
      <c r="L70" s="9" t="s">
        <v>5</v>
      </c>
      <c r="M70" s="9">
        <f>SUM(M63:M69)</f>
        <v>36</v>
      </c>
      <c r="N70" s="9" t="s">
        <v>6</v>
      </c>
      <c r="O70" s="13">
        <f>SUM(O63:O69)</f>
        <v>6</v>
      </c>
      <c r="P70" s="9" t="s">
        <v>7</v>
      </c>
      <c r="Q70" s="9" t="s">
        <v>5</v>
      </c>
      <c r="R70" s="9">
        <f>SUM(R63:R69)</f>
        <v>0</v>
      </c>
      <c r="S70" s="9" t="s">
        <v>6</v>
      </c>
      <c r="T70" s="13">
        <f>SUM(T63:T69)</f>
        <v>0</v>
      </c>
      <c r="U70" s="9"/>
      <c r="V70" s="41"/>
      <c r="W70" s="41"/>
      <c r="X70" s="41"/>
      <c r="Y70" s="41"/>
      <c r="Z70" s="41"/>
    </row>
    <row r="71" spans="1:26" ht="15.75">
      <c r="A71" s="9"/>
      <c r="B71" s="9"/>
      <c r="C71" s="9"/>
      <c r="D71" s="9"/>
      <c r="E71" s="13"/>
      <c r="F71" s="9"/>
      <c r="G71" s="9"/>
      <c r="H71" s="13"/>
      <c r="I71" s="9"/>
      <c r="J71" s="13"/>
      <c r="K71" s="9"/>
      <c r="L71" s="9"/>
      <c r="M71" s="13"/>
      <c r="N71" s="9"/>
      <c r="O71" s="13"/>
      <c r="P71" s="9"/>
      <c r="Q71" s="9"/>
      <c r="R71" s="13"/>
      <c r="S71" s="9"/>
      <c r="T71" s="13"/>
      <c r="U71" s="9"/>
      <c r="V71" s="33"/>
      <c r="W71" s="33"/>
      <c r="X71" s="33"/>
      <c r="Y71" s="33"/>
      <c r="Z71" s="33"/>
    </row>
    <row r="72" spans="1:26" ht="15.75">
      <c r="A72" s="36" t="s">
        <v>17</v>
      </c>
      <c r="B72" s="36"/>
      <c r="C72" s="36"/>
      <c r="D72" s="36"/>
      <c r="E72" s="37"/>
      <c r="F72" s="36"/>
      <c r="G72" s="36"/>
      <c r="H72" s="37"/>
      <c r="I72" s="36"/>
      <c r="J72" s="37"/>
      <c r="K72" s="36"/>
      <c r="L72" s="9"/>
      <c r="M72" s="13"/>
      <c r="N72" s="9"/>
      <c r="O72" s="13"/>
      <c r="P72" s="38">
        <f>SUM(C70,H70,M70,R70)</f>
        <v>82</v>
      </c>
      <c r="Q72" s="36" t="s">
        <v>6</v>
      </c>
      <c r="R72" s="39">
        <f>SUM(E70,J70,O70,T70)</f>
        <v>6</v>
      </c>
      <c r="S72" s="9"/>
      <c r="T72" s="13"/>
      <c r="U72" s="9"/>
      <c r="V72" s="33"/>
      <c r="W72" s="33"/>
      <c r="X72" s="33"/>
      <c r="Y72" s="33"/>
      <c r="Z72" s="33"/>
    </row>
    <row r="73" spans="1:2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9"/>
      <c r="B74" s="9"/>
      <c r="C74" s="9"/>
      <c r="D74" s="9"/>
      <c r="E74" s="9"/>
      <c r="F74" s="15" t="s">
        <v>8</v>
      </c>
      <c r="G74" s="15"/>
      <c r="H74" s="15"/>
      <c r="I74" s="15"/>
      <c r="J74" s="15"/>
      <c r="K74" s="15"/>
      <c r="L74" s="16"/>
      <c r="M74" s="32" t="str">
        <f>"("&amp;SUM(P74,R74)&amp;")"</f>
        <v>(1819)</v>
      </c>
      <c r="N74" s="17"/>
      <c r="O74" s="16"/>
      <c r="P74" s="18">
        <f>SUM(P62+P72)</f>
        <v>1202</v>
      </c>
      <c r="Q74" s="19" t="s">
        <v>6</v>
      </c>
      <c r="R74" s="15">
        <f>SUM(R62+R72)</f>
        <v>617</v>
      </c>
      <c r="S74" s="17"/>
      <c r="T74" s="16"/>
      <c r="U74" s="9"/>
      <c r="V74" s="9"/>
      <c r="W74" s="9"/>
      <c r="X74" s="9"/>
      <c r="Y74" s="9"/>
    </row>
    <row r="75" spans="1:25" ht="15">
      <c r="A75" s="9"/>
      <c r="B75" s="9"/>
      <c r="C75" s="9"/>
      <c r="D75" s="9"/>
      <c r="E75" s="9"/>
      <c r="F75" s="15" t="s">
        <v>13</v>
      </c>
      <c r="G75" s="15"/>
      <c r="H75" s="15"/>
      <c r="I75" s="15"/>
      <c r="J75" s="15"/>
      <c r="K75" s="15"/>
      <c r="L75" s="16"/>
      <c r="M75" s="32"/>
      <c r="N75" s="17"/>
      <c r="O75" s="16"/>
      <c r="P75" s="18">
        <f>P62</f>
        <v>1120</v>
      </c>
      <c r="Q75" s="19" t="s">
        <v>6</v>
      </c>
      <c r="R75" s="15">
        <f>R62</f>
        <v>611</v>
      </c>
      <c r="S75" s="17"/>
      <c r="T75" s="16"/>
      <c r="U75" s="9"/>
      <c r="V75" s="9"/>
      <c r="W75" s="9"/>
      <c r="X75" s="9"/>
      <c r="Y75" s="9"/>
    </row>
    <row r="76" spans="1:25" ht="15">
      <c r="A76" s="9"/>
      <c r="B76" s="9"/>
      <c r="C76" s="9"/>
      <c r="D76" s="9"/>
      <c r="E76" s="9"/>
      <c r="F76" s="15" t="s">
        <v>14</v>
      </c>
      <c r="G76" s="15"/>
      <c r="H76" s="15"/>
      <c r="I76" s="15"/>
      <c r="J76" s="15"/>
      <c r="K76" s="15"/>
      <c r="L76" s="16"/>
      <c r="M76" s="32"/>
      <c r="N76" s="17"/>
      <c r="O76" s="16"/>
      <c r="P76" s="20">
        <f>P72</f>
        <v>82</v>
      </c>
      <c r="Q76" s="21" t="s">
        <v>6</v>
      </c>
      <c r="R76" s="22">
        <f>R72</f>
        <v>6</v>
      </c>
      <c r="S76" s="17"/>
      <c r="T76" s="16"/>
      <c r="U76" s="9"/>
      <c r="V76" s="9"/>
      <c r="W76" s="9"/>
      <c r="X76" s="9"/>
      <c r="Y76" s="9"/>
    </row>
    <row r="77" spans="1:25" ht="15">
      <c r="A77" s="9"/>
      <c r="B77" s="9"/>
      <c r="C77" s="9"/>
      <c r="D77" s="9"/>
      <c r="E77" s="9"/>
      <c r="F77" s="15" t="s">
        <v>9</v>
      </c>
      <c r="G77" s="15"/>
      <c r="H77" s="15"/>
      <c r="I77" s="15"/>
      <c r="J77" s="15"/>
      <c r="K77" s="15"/>
      <c r="L77" s="15"/>
      <c r="M77" s="17"/>
      <c r="N77" s="16"/>
      <c r="O77" s="16"/>
      <c r="P77" s="23">
        <v>983</v>
      </c>
      <c r="Q77" s="15"/>
      <c r="R77" s="17"/>
      <c r="S77" s="16"/>
      <c r="T77" s="16"/>
      <c r="U77" s="14"/>
      <c r="V77" s="9"/>
      <c r="W77" s="10"/>
      <c r="X77" s="24"/>
      <c r="Y77" s="11"/>
    </row>
    <row r="78" spans="1:25" ht="18" customHeight="1">
      <c r="A78" s="9"/>
      <c r="B78" s="9"/>
      <c r="C78" s="9"/>
      <c r="D78" s="9"/>
      <c r="E78" s="9"/>
      <c r="F78" s="54" t="s">
        <v>18</v>
      </c>
      <c r="G78" s="55"/>
      <c r="H78" s="55"/>
      <c r="I78" s="55"/>
      <c r="J78" s="55"/>
      <c r="K78" s="55"/>
      <c r="L78" s="15"/>
      <c r="M78" s="17"/>
      <c r="N78" s="16"/>
      <c r="O78" s="16"/>
      <c r="P78" s="46">
        <v>219</v>
      </c>
      <c r="Q78" s="15"/>
      <c r="R78" s="17"/>
      <c r="S78" s="16"/>
      <c r="T78" s="16"/>
      <c r="U78" s="14"/>
      <c r="V78" s="9"/>
      <c r="W78" s="10"/>
      <c r="X78" s="24"/>
      <c r="Y78" s="11"/>
    </row>
    <row r="79" spans="1:25" ht="12.75">
      <c r="A79" s="9"/>
      <c r="B79" s="9"/>
      <c r="C79" s="9"/>
      <c r="D79" s="9"/>
      <c r="E79" s="9"/>
      <c r="F79" s="55"/>
      <c r="G79" s="55"/>
      <c r="H79" s="55"/>
      <c r="I79" s="55"/>
      <c r="J79" s="55"/>
      <c r="K79" s="55"/>
      <c r="L79" s="9"/>
      <c r="M79" s="9"/>
      <c r="N79" s="9"/>
      <c r="O79" s="9"/>
      <c r="P79" s="47"/>
      <c r="Q79" s="9"/>
      <c r="R79" s="9"/>
      <c r="S79" s="9"/>
      <c r="T79" s="9"/>
      <c r="U79" s="8"/>
      <c r="V79" s="7"/>
      <c r="W79" s="8"/>
      <c r="X79" s="7"/>
      <c r="Y79" s="8"/>
    </row>
    <row r="80" spans="1:21" ht="12.75">
      <c r="A80" s="9"/>
      <c r="B80" s="9"/>
      <c r="C80" s="9"/>
      <c r="D80" s="9"/>
      <c r="E80" s="9"/>
      <c r="F80" s="13" t="s">
        <v>10</v>
      </c>
      <c r="G80" s="25"/>
      <c r="H80" s="13" t="s">
        <v>11</v>
      </c>
      <c r="I80" s="9"/>
      <c r="J80" s="13"/>
      <c r="K80" s="9"/>
      <c r="L80" s="7"/>
      <c r="M80" s="14"/>
      <c r="N80" s="9"/>
      <c r="O80" s="13"/>
      <c r="P80" s="9"/>
      <c r="Q80" s="9"/>
      <c r="R80" s="9"/>
      <c r="S80" s="14"/>
      <c r="T80" s="9"/>
      <c r="U80" s="9"/>
    </row>
    <row r="81" spans="1:21" ht="12.75">
      <c r="A81" s="9"/>
      <c r="B81" s="9"/>
      <c r="C81" s="9"/>
      <c r="D81" s="9"/>
      <c r="E81" s="9"/>
      <c r="F81" s="9"/>
      <c r="G81" s="9"/>
      <c r="H81" s="13" t="s">
        <v>12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9"/>
    </row>
    <row r="82" spans="1:21" ht="8.25" customHeight="1">
      <c r="A82" s="9"/>
      <c r="B82" s="9"/>
      <c r="C82" s="9"/>
      <c r="D82" s="9"/>
      <c r="E82" s="9"/>
      <c r="F82" s="9"/>
      <c r="G82" s="9"/>
      <c r="H82" s="52" t="s">
        <v>110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9"/>
    </row>
    <row r="83" spans="1:21" ht="9" customHeight="1">
      <c r="A83" s="9"/>
      <c r="B83" s="9"/>
      <c r="C83" s="9"/>
      <c r="D83" s="9"/>
      <c r="E83" s="9"/>
      <c r="F83" s="9"/>
      <c r="G83" s="9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9"/>
    </row>
    <row r="84" spans="1:21" ht="12.75">
      <c r="A84" s="9"/>
      <c r="B84" s="9"/>
      <c r="C84" s="9"/>
      <c r="D84" s="9"/>
      <c r="E84" s="9"/>
      <c r="F84" s="9"/>
      <c r="G84" s="9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9"/>
    </row>
    <row r="85" spans="1:21" ht="12.75">
      <c r="A85" s="9"/>
      <c r="B85" s="9"/>
      <c r="C85" s="9"/>
      <c r="D85" s="9"/>
      <c r="E85" s="9"/>
      <c r="F85" s="9"/>
      <c r="G85" s="9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9"/>
    </row>
    <row r="86" spans="1:2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7"/>
      <c r="U86" s="9"/>
    </row>
    <row r="87" spans="1:2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7"/>
      <c r="U87" s="9"/>
    </row>
    <row r="88" spans="1:2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2.75">
      <c r="A89" s="9"/>
      <c r="B89" s="9"/>
      <c r="C89" s="9"/>
      <c r="D89" s="9"/>
      <c r="E89" s="9"/>
      <c r="L89" s="9"/>
      <c r="M89" s="9"/>
      <c r="N89" s="9"/>
      <c r="O89" s="9"/>
      <c r="P89" s="9"/>
      <c r="Q89" s="9"/>
      <c r="R89" s="9"/>
      <c r="S89" s="9"/>
      <c r="T89" s="9"/>
      <c r="U89" s="7"/>
    </row>
    <row r="90" spans="7:21" ht="12.75">
      <c r="G90" s="9"/>
      <c r="H90" s="9"/>
      <c r="I90" s="9"/>
      <c r="J90" s="9"/>
      <c r="K90" s="9"/>
      <c r="L90" s="9"/>
      <c r="P90" s="9"/>
      <c r="Q90" s="9"/>
      <c r="R90" s="9"/>
      <c r="S90" s="9"/>
      <c r="T90" s="9"/>
      <c r="U90" s="9"/>
    </row>
    <row r="91" spans="16:21" ht="12.75">
      <c r="P91" s="9"/>
      <c r="Q91" s="9"/>
      <c r="R91" s="9"/>
      <c r="S91" s="9"/>
      <c r="T91" s="9"/>
      <c r="U91" s="13"/>
    </row>
    <row r="92" spans="16:21" ht="12.75">
      <c r="P92" s="9"/>
      <c r="Q92" s="9"/>
      <c r="R92" s="9"/>
      <c r="S92" s="9"/>
      <c r="T92" s="9"/>
      <c r="U92" s="13"/>
    </row>
    <row r="93" spans="16:21" ht="12.75">
      <c r="P93" s="9"/>
      <c r="Q93" s="9"/>
      <c r="R93" s="9"/>
      <c r="S93" s="9"/>
      <c r="T93" s="9"/>
      <c r="U93" s="13"/>
    </row>
    <row r="94" spans="16:21" ht="12.75">
      <c r="P94" s="9"/>
      <c r="Q94" s="9"/>
      <c r="R94" s="9"/>
      <c r="S94" s="9"/>
      <c r="T94" s="9"/>
      <c r="U94" s="13"/>
    </row>
    <row r="95" ht="12.75">
      <c r="U95" s="13"/>
    </row>
    <row r="96" ht="12.75">
      <c r="U96" s="9"/>
    </row>
    <row r="97" ht="12.75">
      <c r="U97" s="9"/>
    </row>
    <row r="98" ht="12.75">
      <c r="U98" s="7"/>
    </row>
    <row r="99" ht="12.75">
      <c r="U99" s="7"/>
    </row>
    <row r="100" ht="12.75">
      <c r="U100" s="7"/>
    </row>
    <row r="101" ht="12.75">
      <c r="U101" s="7"/>
    </row>
    <row r="102" ht="12.75">
      <c r="U102" s="7"/>
    </row>
    <row r="103" ht="12.75">
      <c r="U103" s="7"/>
    </row>
    <row r="104" ht="12.75">
      <c r="U104" s="7"/>
    </row>
    <row r="224" spans="16:20" ht="12">
      <c r="P224" s="26"/>
      <c r="Q224" s="26"/>
      <c r="R224" s="26"/>
      <c r="S224" s="26"/>
      <c r="T224" s="26"/>
    </row>
    <row r="225" spans="16:20" ht="12">
      <c r="P225" s="27"/>
      <c r="Q225" s="27"/>
      <c r="R225" s="27"/>
      <c r="S225" s="27"/>
      <c r="T225" s="27"/>
    </row>
    <row r="226" spans="16:20" ht="12">
      <c r="P226" s="27"/>
      <c r="Q226" s="27"/>
      <c r="R226" s="27"/>
      <c r="S226" s="27"/>
      <c r="T226" s="27"/>
    </row>
    <row r="227" spans="16:20" ht="12">
      <c r="P227" s="27"/>
      <c r="Q227" s="27"/>
      <c r="R227" s="27"/>
      <c r="S227" s="27"/>
      <c r="T227" s="27"/>
    </row>
    <row r="228" spans="16:20" ht="12">
      <c r="P228" s="27"/>
      <c r="Q228" s="27"/>
      <c r="R228" s="27"/>
      <c r="S228" s="27"/>
      <c r="T228" s="27"/>
    </row>
    <row r="229" spans="16:20" ht="12">
      <c r="P229" s="27"/>
      <c r="Q229" s="27"/>
      <c r="R229" s="27"/>
      <c r="S229" s="27"/>
      <c r="T229" s="27"/>
    </row>
    <row r="230" spans="16:20" ht="12">
      <c r="P230" s="27"/>
      <c r="Q230" s="27"/>
      <c r="R230" s="27"/>
      <c r="S230" s="27"/>
      <c r="T230" s="27"/>
    </row>
    <row r="231" spans="16:20" ht="12">
      <c r="P231" s="27"/>
      <c r="Q231" s="27"/>
      <c r="R231" s="27"/>
      <c r="S231" s="27"/>
      <c r="T231" s="27"/>
    </row>
    <row r="232" spans="16:20" ht="12">
      <c r="P232" s="27"/>
      <c r="Q232" s="27"/>
      <c r="R232" s="27"/>
      <c r="S232" s="27"/>
      <c r="T232" s="27"/>
    </row>
    <row r="233" spans="16:20" ht="12">
      <c r="P233" s="27"/>
      <c r="Q233" s="27"/>
      <c r="R233" s="27"/>
      <c r="S233" s="27"/>
      <c r="T233" s="27"/>
    </row>
    <row r="234" spans="16:21" ht="12">
      <c r="P234" s="27"/>
      <c r="Q234" s="27"/>
      <c r="R234" s="27"/>
      <c r="S234" s="27"/>
      <c r="T234" s="27"/>
      <c r="U234" s="28"/>
    </row>
    <row r="235" spans="16:21" ht="12">
      <c r="P235" s="27"/>
      <c r="Q235" s="27"/>
      <c r="R235" s="27"/>
      <c r="S235" s="27"/>
      <c r="T235" s="27"/>
      <c r="U235" s="29"/>
    </row>
    <row r="236" spans="16:21" ht="12">
      <c r="P236" s="27"/>
      <c r="Q236" s="27"/>
      <c r="R236" s="27"/>
      <c r="S236" s="27"/>
      <c r="T236" s="27"/>
      <c r="U236" s="29"/>
    </row>
    <row r="237" spans="16:21" ht="12">
      <c r="P237" s="27"/>
      <c r="Q237" s="27"/>
      <c r="R237" s="27"/>
      <c r="S237" s="27"/>
      <c r="T237" s="27"/>
      <c r="U237" s="29"/>
    </row>
    <row r="238" spans="16:21" ht="12">
      <c r="P238" s="27"/>
      <c r="Q238" s="27"/>
      <c r="R238" s="27"/>
      <c r="S238" s="27"/>
      <c r="T238" s="27"/>
      <c r="U238" s="29"/>
    </row>
    <row r="239" spans="16:21" ht="12">
      <c r="P239" s="27"/>
      <c r="Q239" s="27"/>
      <c r="R239" s="27"/>
      <c r="S239" s="27"/>
      <c r="T239" s="27"/>
      <c r="U239" s="29"/>
    </row>
    <row r="240" spans="16:21" ht="12">
      <c r="P240" s="27"/>
      <c r="Q240" s="27"/>
      <c r="R240" s="27"/>
      <c r="S240" s="27"/>
      <c r="T240" s="27"/>
      <c r="U240" s="29"/>
    </row>
    <row r="241" spans="16:21" ht="12">
      <c r="P241" s="27"/>
      <c r="Q241" s="27"/>
      <c r="R241" s="27"/>
      <c r="S241" s="27"/>
      <c r="T241" s="27"/>
      <c r="U241" s="29"/>
    </row>
    <row r="242" spans="16:21" ht="12">
      <c r="P242" s="27"/>
      <c r="Q242" s="27"/>
      <c r="R242" s="27"/>
      <c r="S242" s="27"/>
      <c r="T242" s="27"/>
      <c r="U242" s="29"/>
    </row>
    <row r="243" spans="16:21" ht="12">
      <c r="P243" s="27"/>
      <c r="Q243" s="27"/>
      <c r="R243" s="27"/>
      <c r="S243" s="27"/>
      <c r="T243" s="27"/>
      <c r="U243" s="29"/>
    </row>
    <row r="244" spans="16:21" ht="12">
      <c r="P244" s="27"/>
      <c r="Q244" s="27"/>
      <c r="R244" s="27"/>
      <c r="S244" s="27"/>
      <c r="T244" s="27"/>
      <c r="U244" s="29"/>
    </row>
    <row r="245" spans="16:21" ht="12">
      <c r="P245" s="27"/>
      <c r="Q245" s="27"/>
      <c r="R245" s="27"/>
      <c r="S245" s="27"/>
      <c r="T245" s="27"/>
      <c r="U245" s="29"/>
    </row>
    <row r="246" spans="16:21" ht="12">
      <c r="P246" s="27"/>
      <c r="Q246" s="27"/>
      <c r="R246" s="27"/>
      <c r="S246" s="27"/>
      <c r="T246" s="27"/>
      <c r="U246" s="29"/>
    </row>
    <row r="247" spans="16:21" ht="12">
      <c r="P247" s="27"/>
      <c r="Q247" s="27"/>
      <c r="R247" s="27"/>
      <c r="S247" s="27"/>
      <c r="T247" s="27"/>
      <c r="U247" s="29"/>
    </row>
    <row r="248" spans="16:21" ht="12">
      <c r="P248" s="27"/>
      <c r="Q248" s="27"/>
      <c r="R248" s="27"/>
      <c r="S248" s="27"/>
      <c r="T248" s="27"/>
      <c r="U248" s="29"/>
    </row>
    <row r="249" spans="16:21" ht="12">
      <c r="P249" s="27"/>
      <c r="Q249" s="27"/>
      <c r="R249" s="27"/>
      <c r="S249" s="27"/>
      <c r="T249" s="27"/>
      <c r="U249" s="29"/>
    </row>
    <row r="250" spans="16:21" ht="12">
      <c r="P250" s="27"/>
      <c r="Q250" s="27"/>
      <c r="R250" s="27"/>
      <c r="S250" s="27"/>
      <c r="T250" s="27"/>
      <c r="U250" s="29"/>
    </row>
    <row r="251" spans="16:21" ht="12">
      <c r="P251" s="27"/>
      <c r="Q251" s="27"/>
      <c r="R251" s="27"/>
      <c r="S251" s="27"/>
      <c r="T251" s="27"/>
      <c r="U251" s="29"/>
    </row>
    <row r="252" spans="16:21" ht="12">
      <c r="P252" s="27"/>
      <c r="Q252" s="27"/>
      <c r="R252" s="27"/>
      <c r="S252" s="27"/>
      <c r="T252" s="27"/>
      <c r="U252" s="29"/>
    </row>
    <row r="253" spans="16:21" ht="12">
      <c r="P253" s="27"/>
      <c r="Q253" s="27"/>
      <c r="R253" s="27"/>
      <c r="S253" s="27"/>
      <c r="T253" s="27"/>
      <c r="U253" s="29"/>
    </row>
    <row r="254" spans="16:21" ht="12">
      <c r="P254" s="27"/>
      <c r="Q254" s="27"/>
      <c r="R254" s="27"/>
      <c r="S254" s="27"/>
      <c r="T254" s="27"/>
      <c r="U254" s="29"/>
    </row>
    <row r="255" spans="16:21" ht="12">
      <c r="P255" s="27"/>
      <c r="Q255" s="27"/>
      <c r="R255" s="27"/>
      <c r="S255" s="27"/>
      <c r="T255" s="27"/>
      <c r="U255" s="29"/>
    </row>
    <row r="256" spans="16:21" ht="12">
      <c r="P256" s="27"/>
      <c r="Q256" s="27"/>
      <c r="R256" s="27"/>
      <c r="S256" s="27"/>
      <c r="T256" s="27"/>
      <c r="U256" s="29"/>
    </row>
    <row r="257" spans="16:21" ht="12">
      <c r="P257" s="27"/>
      <c r="Q257" s="27"/>
      <c r="R257" s="27"/>
      <c r="S257" s="27"/>
      <c r="T257" s="27"/>
      <c r="U257" s="29"/>
    </row>
    <row r="258" spans="16:21" ht="12">
      <c r="P258" s="27"/>
      <c r="Q258" s="27"/>
      <c r="R258" s="27"/>
      <c r="S258" s="27"/>
      <c r="T258" s="27"/>
      <c r="U258" s="29"/>
    </row>
    <row r="259" spans="16:21" ht="12">
      <c r="P259" s="27"/>
      <c r="Q259" s="27"/>
      <c r="R259" s="27"/>
      <c r="S259" s="27"/>
      <c r="T259" s="27"/>
      <c r="U259" s="29"/>
    </row>
    <row r="260" spans="16:21" ht="12">
      <c r="P260" s="27"/>
      <c r="Q260" s="27"/>
      <c r="R260" s="27"/>
      <c r="S260" s="27"/>
      <c r="T260" s="27"/>
      <c r="U260" s="29"/>
    </row>
    <row r="261" spans="16:21" ht="12">
      <c r="P261" s="27"/>
      <c r="Q261" s="27"/>
      <c r="R261" s="27"/>
      <c r="S261" s="27"/>
      <c r="T261" s="27"/>
      <c r="U261" s="29"/>
    </row>
    <row r="262" spans="16:21" ht="12">
      <c r="P262" s="27"/>
      <c r="Q262" s="27"/>
      <c r="R262" s="27"/>
      <c r="S262" s="27"/>
      <c r="T262" s="27"/>
      <c r="U262" s="29"/>
    </row>
    <row r="263" spans="16:21" ht="12">
      <c r="P263" s="27"/>
      <c r="Q263" s="27"/>
      <c r="R263" s="27"/>
      <c r="S263" s="27"/>
      <c r="T263" s="27"/>
      <c r="U263" s="29"/>
    </row>
    <row r="264" spans="16:21" ht="12">
      <c r="P264" s="27"/>
      <c r="Q264" s="27"/>
      <c r="R264" s="27"/>
      <c r="S264" s="27"/>
      <c r="T264" s="27"/>
      <c r="U264" s="29"/>
    </row>
    <row r="265" spans="16:21" ht="12">
      <c r="P265" s="27"/>
      <c r="Q265" s="27"/>
      <c r="R265" s="27"/>
      <c r="S265" s="27"/>
      <c r="T265" s="27"/>
      <c r="U265" s="29"/>
    </row>
    <row r="266" spans="16:21" ht="12">
      <c r="P266" s="27"/>
      <c r="Q266" s="27"/>
      <c r="R266" s="27"/>
      <c r="S266" s="27"/>
      <c r="T266" s="27"/>
      <c r="U266" s="29"/>
    </row>
    <row r="267" spans="16:21" ht="12">
      <c r="P267" s="27"/>
      <c r="Q267" s="27"/>
      <c r="R267" s="27"/>
      <c r="S267" s="27"/>
      <c r="T267" s="27"/>
      <c r="U267" s="29"/>
    </row>
    <row r="268" spans="16:21" ht="12">
      <c r="P268" s="27"/>
      <c r="Q268" s="27"/>
      <c r="R268" s="27"/>
      <c r="S268" s="27"/>
      <c r="T268" s="27"/>
      <c r="U268" s="29"/>
    </row>
    <row r="269" spans="16:21" ht="12">
      <c r="P269" s="27"/>
      <c r="Q269" s="27"/>
      <c r="R269" s="27"/>
      <c r="S269" s="27"/>
      <c r="T269" s="27"/>
      <c r="U269" s="29"/>
    </row>
    <row r="270" spans="16:21" ht="12">
      <c r="P270" s="27"/>
      <c r="Q270" s="27"/>
      <c r="R270" s="27"/>
      <c r="S270" s="27"/>
      <c r="T270" s="27"/>
      <c r="U270" s="29"/>
    </row>
    <row r="271" spans="16:21" ht="12">
      <c r="P271" s="27"/>
      <c r="Q271" s="27"/>
      <c r="R271" s="27"/>
      <c r="S271" s="27"/>
      <c r="T271" s="27"/>
      <c r="U271" s="29"/>
    </row>
    <row r="272" spans="16:21" ht="12">
      <c r="P272" s="27"/>
      <c r="Q272" s="27"/>
      <c r="R272" s="27"/>
      <c r="S272" s="27"/>
      <c r="T272" s="27"/>
      <c r="U272" s="29"/>
    </row>
    <row r="273" spans="16:21" ht="12">
      <c r="P273" s="27"/>
      <c r="Q273" s="27"/>
      <c r="R273" s="27"/>
      <c r="S273" s="27"/>
      <c r="T273" s="27"/>
      <c r="U273" s="29"/>
    </row>
    <row r="274" spans="16:21" ht="12">
      <c r="P274" s="27"/>
      <c r="Q274" s="27"/>
      <c r="R274" s="27"/>
      <c r="S274" s="27"/>
      <c r="T274" s="27"/>
      <c r="U274" s="29"/>
    </row>
    <row r="275" spans="16:21" ht="12">
      <c r="P275" s="27"/>
      <c r="Q275" s="27"/>
      <c r="R275" s="27"/>
      <c r="S275" s="27"/>
      <c r="T275" s="27"/>
      <c r="U275" s="29"/>
    </row>
    <row r="276" spans="16:21" ht="12">
      <c r="P276" s="27"/>
      <c r="Q276" s="27"/>
      <c r="R276" s="27"/>
      <c r="S276" s="27"/>
      <c r="T276" s="27"/>
      <c r="U276" s="29"/>
    </row>
    <row r="277" spans="16:21" ht="12">
      <c r="P277" s="27"/>
      <c r="Q277" s="27"/>
      <c r="R277" s="27"/>
      <c r="S277" s="27"/>
      <c r="T277" s="27"/>
      <c r="U277" s="29"/>
    </row>
    <row r="278" spans="16:21" ht="12">
      <c r="P278" s="27"/>
      <c r="Q278" s="27"/>
      <c r="R278" s="27"/>
      <c r="S278" s="27"/>
      <c r="T278" s="27"/>
      <c r="U278" s="29"/>
    </row>
    <row r="279" spans="16:21" ht="12">
      <c r="P279" s="27"/>
      <c r="Q279" s="27"/>
      <c r="R279" s="27"/>
      <c r="S279" s="27"/>
      <c r="T279" s="27"/>
      <c r="U279" s="29"/>
    </row>
    <row r="280" spans="16:21" ht="12">
      <c r="P280" s="27"/>
      <c r="Q280" s="27"/>
      <c r="R280" s="27"/>
      <c r="S280" s="27"/>
      <c r="T280" s="27"/>
      <c r="U280" s="29"/>
    </row>
    <row r="281" spans="16:21" ht="12">
      <c r="P281" s="27"/>
      <c r="Q281" s="27"/>
      <c r="R281" s="27"/>
      <c r="S281" s="27"/>
      <c r="T281" s="27"/>
      <c r="U281" s="29"/>
    </row>
    <row r="282" spans="16:21" ht="12">
      <c r="P282" s="27"/>
      <c r="Q282" s="27"/>
      <c r="R282" s="27"/>
      <c r="S282" s="27"/>
      <c r="T282" s="27"/>
      <c r="U282" s="29"/>
    </row>
    <row r="283" spans="16:21" ht="12">
      <c r="P283" s="27"/>
      <c r="Q283" s="27"/>
      <c r="R283" s="27"/>
      <c r="S283" s="27"/>
      <c r="T283" s="27"/>
      <c r="U283" s="29"/>
    </row>
    <row r="284" spans="16:21" ht="12">
      <c r="P284" s="27"/>
      <c r="Q284" s="27"/>
      <c r="R284" s="27"/>
      <c r="S284" s="27"/>
      <c r="T284" s="27"/>
      <c r="U284" s="29"/>
    </row>
    <row r="285" spans="16:21" ht="12">
      <c r="P285" s="27"/>
      <c r="Q285" s="27"/>
      <c r="R285" s="27"/>
      <c r="S285" s="27"/>
      <c r="T285" s="27"/>
      <c r="U285" s="29"/>
    </row>
    <row r="286" spans="16:21" ht="12">
      <c r="P286" s="27"/>
      <c r="Q286" s="27"/>
      <c r="R286" s="27"/>
      <c r="S286" s="27"/>
      <c r="T286" s="27"/>
      <c r="U286" s="29"/>
    </row>
    <row r="287" spans="16:21" ht="12">
      <c r="P287" s="27"/>
      <c r="Q287" s="27"/>
      <c r="R287" s="27"/>
      <c r="S287" s="27"/>
      <c r="T287" s="27"/>
      <c r="U287" s="29"/>
    </row>
    <row r="288" spans="16:21" ht="12">
      <c r="P288" s="27"/>
      <c r="Q288" s="27"/>
      <c r="R288" s="27"/>
      <c r="S288" s="27"/>
      <c r="T288" s="27"/>
      <c r="U288" s="29"/>
    </row>
    <row r="289" spans="16:21" ht="12">
      <c r="P289" s="27"/>
      <c r="Q289" s="27"/>
      <c r="R289" s="27"/>
      <c r="S289" s="27"/>
      <c r="T289" s="27"/>
      <c r="U289" s="29"/>
    </row>
    <row r="290" spans="16:21" ht="12">
      <c r="P290" s="27"/>
      <c r="Q290" s="27"/>
      <c r="R290" s="27"/>
      <c r="S290" s="27"/>
      <c r="T290" s="27"/>
      <c r="U290" s="29"/>
    </row>
    <row r="291" spans="16:21" ht="12">
      <c r="P291" s="27"/>
      <c r="Q291" s="27"/>
      <c r="R291" s="27"/>
      <c r="S291" s="27"/>
      <c r="T291" s="27"/>
      <c r="U291" s="29"/>
    </row>
    <row r="292" spans="16:21" ht="12">
      <c r="P292" s="27"/>
      <c r="Q292" s="27"/>
      <c r="R292" s="27"/>
      <c r="S292" s="27"/>
      <c r="T292" s="27"/>
      <c r="U292" s="29"/>
    </row>
    <row r="293" spans="16:21" ht="12">
      <c r="P293" s="27"/>
      <c r="Q293" s="27"/>
      <c r="R293" s="27"/>
      <c r="S293" s="27"/>
      <c r="T293" s="27"/>
      <c r="U293" s="29"/>
    </row>
    <row r="294" spans="16:21" ht="12">
      <c r="P294" s="27"/>
      <c r="Q294" s="27"/>
      <c r="R294" s="27"/>
      <c r="S294" s="27"/>
      <c r="T294" s="27"/>
      <c r="U294" s="29"/>
    </row>
    <row r="295" spans="16:21" ht="12">
      <c r="P295" s="27"/>
      <c r="Q295" s="27"/>
      <c r="R295" s="27"/>
      <c r="S295" s="27"/>
      <c r="T295" s="27"/>
      <c r="U295" s="29"/>
    </row>
    <row r="296" spans="16:21" ht="12">
      <c r="P296" s="27"/>
      <c r="Q296" s="27"/>
      <c r="R296" s="27"/>
      <c r="S296" s="27"/>
      <c r="T296" s="27"/>
      <c r="U296" s="29"/>
    </row>
    <row r="297" spans="16:21" ht="12">
      <c r="P297" s="27"/>
      <c r="Q297" s="27"/>
      <c r="R297" s="27"/>
      <c r="S297" s="27"/>
      <c r="T297" s="27"/>
      <c r="U297" s="29"/>
    </row>
    <row r="298" spans="16:21" ht="12">
      <c r="P298" s="27"/>
      <c r="Q298" s="27"/>
      <c r="R298" s="27"/>
      <c r="S298" s="27"/>
      <c r="T298" s="27"/>
      <c r="U298" s="29"/>
    </row>
    <row r="299" spans="16:21" ht="12">
      <c r="P299" s="27"/>
      <c r="Q299" s="27"/>
      <c r="R299" s="27"/>
      <c r="S299" s="27"/>
      <c r="T299" s="27"/>
      <c r="U299" s="29"/>
    </row>
    <row r="300" spans="16:21" ht="12">
      <c r="P300" s="27"/>
      <c r="Q300" s="27"/>
      <c r="R300" s="27"/>
      <c r="S300" s="27"/>
      <c r="T300" s="27"/>
      <c r="U300" s="29"/>
    </row>
    <row r="301" spans="16:21" ht="12">
      <c r="P301" s="27"/>
      <c r="Q301" s="27"/>
      <c r="R301" s="27"/>
      <c r="S301" s="27"/>
      <c r="T301" s="27"/>
      <c r="U301" s="29"/>
    </row>
    <row r="302" spans="16:21" ht="12">
      <c r="P302" s="27"/>
      <c r="Q302" s="27"/>
      <c r="R302" s="27"/>
      <c r="S302" s="27"/>
      <c r="T302" s="27"/>
      <c r="U302" s="29"/>
    </row>
    <row r="303" spans="16:21" ht="12">
      <c r="P303" s="27"/>
      <c r="Q303" s="27"/>
      <c r="R303" s="27"/>
      <c r="S303" s="27"/>
      <c r="T303" s="27"/>
      <c r="U303" s="29"/>
    </row>
    <row r="304" spans="16:21" ht="12">
      <c r="P304" s="27"/>
      <c r="Q304" s="27"/>
      <c r="R304" s="27"/>
      <c r="S304" s="27"/>
      <c r="T304" s="27"/>
      <c r="U304" s="29"/>
    </row>
    <row r="305" spans="16:21" ht="12">
      <c r="P305" s="27"/>
      <c r="Q305" s="27"/>
      <c r="R305" s="27"/>
      <c r="S305" s="27"/>
      <c r="T305" s="27"/>
      <c r="U305" s="29"/>
    </row>
    <row r="306" spans="16:21" ht="12">
      <c r="P306" s="27"/>
      <c r="Q306" s="27"/>
      <c r="R306" s="27"/>
      <c r="S306" s="27"/>
      <c r="T306" s="27"/>
      <c r="U306" s="29"/>
    </row>
    <row r="307" spans="16:21" ht="12">
      <c r="P307" s="27"/>
      <c r="Q307" s="27"/>
      <c r="R307" s="27"/>
      <c r="S307" s="27"/>
      <c r="T307" s="27"/>
      <c r="U307" s="29"/>
    </row>
    <row r="308" spans="16:21" ht="12">
      <c r="P308" s="27"/>
      <c r="Q308" s="27"/>
      <c r="R308" s="27"/>
      <c r="S308" s="27"/>
      <c r="T308" s="27"/>
      <c r="U308" s="29"/>
    </row>
    <row r="309" spans="16:21" ht="12">
      <c r="P309" s="27"/>
      <c r="Q309" s="27"/>
      <c r="R309" s="27"/>
      <c r="S309" s="27"/>
      <c r="T309" s="27"/>
      <c r="U309" s="29"/>
    </row>
    <row r="310" spans="16:21" ht="12">
      <c r="P310" s="27"/>
      <c r="Q310" s="27"/>
      <c r="R310" s="27"/>
      <c r="S310" s="27"/>
      <c r="T310" s="27"/>
      <c r="U310" s="29"/>
    </row>
    <row r="311" spans="16:21" ht="12">
      <c r="P311" s="27"/>
      <c r="Q311" s="27"/>
      <c r="R311" s="27"/>
      <c r="S311" s="27"/>
      <c r="T311" s="27"/>
      <c r="U311" s="29"/>
    </row>
    <row r="312" spans="16:21" ht="12">
      <c r="P312" s="27"/>
      <c r="Q312" s="27"/>
      <c r="R312" s="27"/>
      <c r="S312" s="27"/>
      <c r="T312" s="27"/>
      <c r="U312" s="29"/>
    </row>
    <row r="313" spans="16:21" ht="12">
      <c r="P313" s="27"/>
      <c r="Q313" s="27"/>
      <c r="R313" s="27"/>
      <c r="S313" s="27"/>
      <c r="T313" s="27"/>
      <c r="U313" s="29"/>
    </row>
    <row r="314" spans="16:21" ht="12">
      <c r="P314" s="27"/>
      <c r="Q314" s="27"/>
      <c r="R314" s="27"/>
      <c r="S314" s="27"/>
      <c r="T314" s="27"/>
      <c r="U314" s="29"/>
    </row>
    <row r="315" spans="16:21" ht="12">
      <c r="P315" s="27"/>
      <c r="Q315" s="27"/>
      <c r="R315" s="27"/>
      <c r="S315" s="27"/>
      <c r="T315" s="27"/>
      <c r="U315" s="29"/>
    </row>
    <row r="316" spans="16:21" ht="12">
      <c r="P316" s="27"/>
      <c r="Q316" s="27"/>
      <c r="R316" s="27"/>
      <c r="S316" s="27"/>
      <c r="T316" s="27"/>
      <c r="U316" s="29"/>
    </row>
    <row r="317" spans="16:21" ht="12">
      <c r="P317" s="27"/>
      <c r="Q317" s="27"/>
      <c r="R317" s="27"/>
      <c r="S317" s="27"/>
      <c r="T317" s="27"/>
      <c r="U317" s="29"/>
    </row>
    <row r="318" spans="16:21" ht="12">
      <c r="P318" s="27"/>
      <c r="Q318" s="27"/>
      <c r="R318" s="27"/>
      <c r="S318" s="27"/>
      <c r="T318" s="27"/>
      <c r="U318" s="29"/>
    </row>
    <row r="319" spans="16:21" ht="12">
      <c r="P319" s="27"/>
      <c r="Q319" s="27"/>
      <c r="R319" s="27"/>
      <c r="S319" s="27"/>
      <c r="T319" s="27"/>
      <c r="U319" s="29"/>
    </row>
    <row r="320" spans="16:21" ht="12">
      <c r="P320" s="27"/>
      <c r="Q320" s="27"/>
      <c r="R320" s="27"/>
      <c r="S320" s="27"/>
      <c r="T320" s="27"/>
      <c r="U320" s="29"/>
    </row>
    <row r="321" spans="16:21" ht="12">
      <c r="P321" s="27"/>
      <c r="Q321" s="27"/>
      <c r="R321" s="27"/>
      <c r="S321" s="27"/>
      <c r="T321" s="27"/>
      <c r="U321" s="29"/>
    </row>
    <row r="322" spans="16:21" ht="12">
      <c r="P322" s="27"/>
      <c r="Q322" s="27"/>
      <c r="R322" s="27"/>
      <c r="S322" s="27"/>
      <c r="T322" s="27"/>
      <c r="U322" s="29"/>
    </row>
    <row r="323" spans="16:21" ht="12">
      <c r="P323" s="27"/>
      <c r="Q323" s="27"/>
      <c r="R323" s="27"/>
      <c r="S323" s="27"/>
      <c r="T323" s="27"/>
      <c r="U323" s="29"/>
    </row>
    <row r="324" spans="16:21" ht="12">
      <c r="P324" s="26"/>
      <c r="Q324" s="26"/>
      <c r="R324" s="26"/>
      <c r="S324" s="26"/>
      <c r="T324" s="26"/>
      <c r="U324" s="29"/>
    </row>
    <row r="325" spans="16:21" ht="12">
      <c r="P325" s="27"/>
      <c r="Q325" s="27"/>
      <c r="R325" s="27"/>
      <c r="S325" s="27"/>
      <c r="T325" s="27"/>
      <c r="U325" s="29"/>
    </row>
    <row r="326" spans="16:21" ht="12">
      <c r="P326" s="27"/>
      <c r="Q326" s="27"/>
      <c r="R326" s="27"/>
      <c r="S326" s="27"/>
      <c r="T326" s="27"/>
      <c r="U326" s="29"/>
    </row>
    <row r="327" spans="16:21" ht="12">
      <c r="P327" s="27"/>
      <c r="Q327" s="27"/>
      <c r="R327" s="27"/>
      <c r="S327" s="27"/>
      <c r="T327" s="27"/>
      <c r="U327" s="29"/>
    </row>
    <row r="328" spans="16:21" ht="12">
      <c r="P328" s="27"/>
      <c r="Q328" s="27"/>
      <c r="R328" s="27"/>
      <c r="S328" s="27"/>
      <c r="T328" s="27"/>
      <c r="U328" s="29"/>
    </row>
    <row r="329" spans="16:21" ht="12">
      <c r="P329" s="27"/>
      <c r="Q329" s="27"/>
      <c r="R329" s="27"/>
      <c r="S329" s="27"/>
      <c r="T329" s="27"/>
      <c r="U329" s="29"/>
    </row>
    <row r="330" spans="16:21" ht="12">
      <c r="P330" s="27"/>
      <c r="Q330" s="27"/>
      <c r="R330" s="27"/>
      <c r="S330" s="27"/>
      <c r="T330" s="27"/>
      <c r="U330" s="29"/>
    </row>
    <row r="331" spans="16:21" ht="12">
      <c r="P331" s="27"/>
      <c r="Q331" s="27"/>
      <c r="R331" s="27"/>
      <c r="S331" s="27"/>
      <c r="T331" s="27"/>
      <c r="U331" s="29"/>
    </row>
    <row r="332" spans="16:21" ht="12">
      <c r="P332" s="27"/>
      <c r="Q332" s="27"/>
      <c r="R332" s="27"/>
      <c r="S332" s="27"/>
      <c r="T332" s="27"/>
      <c r="U332" s="29"/>
    </row>
    <row r="333" spans="16:21" ht="12">
      <c r="P333" s="27"/>
      <c r="Q333" s="27"/>
      <c r="R333" s="27"/>
      <c r="S333" s="27"/>
      <c r="T333" s="27"/>
      <c r="U333" s="29"/>
    </row>
    <row r="334" spans="16:21" ht="12">
      <c r="P334" s="27"/>
      <c r="Q334" s="27"/>
      <c r="R334" s="27"/>
      <c r="S334" s="27"/>
      <c r="T334" s="27"/>
      <c r="U334" s="28"/>
    </row>
    <row r="335" spans="16:21" ht="12">
      <c r="P335" s="27"/>
      <c r="Q335" s="27"/>
      <c r="R335" s="27"/>
      <c r="S335" s="27"/>
      <c r="T335" s="27"/>
      <c r="U335" s="29"/>
    </row>
    <row r="336" spans="16:21" ht="12">
      <c r="P336" s="27"/>
      <c r="Q336" s="27"/>
      <c r="R336" s="27"/>
      <c r="S336" s="27"/>
      <c r="T336" s="27"/>
      <c r="U336" s="29"/>
    </row>
    <row r="337" spans="16:21" ht="12">
      <c r="P337" s="27"/>
      <c r="Q337" s="27"/>
      <c r="R337" s="27"/>
      <c r="S337" s="27"/>
      <c r="T337" s="27"/>
      <c r="U337" s="29"/>
    </row>
    <row r="338" spans="16:21" ht="12">
      <c r="P338" s="27"/>
      <c r="Q338" s="27"/>
      <c r="R338" s="27"/>
      <c r="S338" s="27"/>
      <c r="T338" s="27"/>
      <c r="U338" s="29"/>
    </row>
    <row r="339" spans="16:21" ht="12">
      <c r="P339" s="27"/>
      <c r="Q339" s="27"/>
      <c r="R339" s="27"/>
      <c r="S339" s="27"/>
      <c r="T339" s="27"/>
      <c r="U339" s="29"/>
    </row>
    <row r="340" spans="16:21" ht="12">
      <c r="P340" s="27"/>
      <c r="Q340" s="27"/>
      <c r="R340" s="27"/>
      <c r="S340" s="27"/>
      <c r="T340" s="27"/>
      <c r="U340" s="29"/>
    </row>
    <row r="341" spans="16:21" ht="12">
      <c r="P341" s="27"/>
      <c r="Q341" s="27"/>
      <c r="R341" s="27"/>
      <c r="S341" s="27"/>
      <c r="T341" s="27"/>
      <c r="U341" s="29"/>
    </row>
    <row r="342" spans="16:21" ht="12">
      <c r="P342" s="27"/>
      <c r="Q342" s="27"/>
      <c r="R342" s="27"/>
      <c r="S342" s="27"/>
      <c r="T342" s="27"/>
      <c r="U342" s="29"/>
    </row>
    <row r="343" spans="16:21" ht="12">
      <c r="P343" s="27"/>
      <c r="Q343" s="27"/>
      <c r="R343" s="27"/>
      <c r="S343" s="27"/>
      <c r="T343" s="27"/>
      <c r="U343" s="29"/>
    </row>
    <row r="344" spans="16:21" ht="12">
      <c r="P344" s="27"/>
      <c r="Q344" s="27"/>
      <c r="R344" s="27"/>
      <c r="S344" s="27"/>
      <c r="T344" s="27"/>
      <c r="U344" s="29"/>
    </row>
    <row r="345" spans="16:21" ht="12">
      <c r="P345" s="27"/>
      <c r="Q345" s="27"/>
      <c r="R345" s="27"/>
      <c r="S345" s="27"/>
      <c r="T345" s="27"/>
      <c r="U345" s="29"/>
    </row>
    <row r="346" spans="16:21" ht="12">
      <c r="P346" s="27"/>
      <c r="Q346" s="27"/>
      <c r="R346" s="27"/>
      <c r="S346" s="27"/>
      <c r="T346" s="27"/>
      <c r="U346" s="29"/>
    </row>
    <row r="347" spans="16:21" ht="12">
      <c r="P347" s="27"/>
      <c r="Q347" s="27"/>
      <c r="R347" s="27"/>
      <c r="S347" s="27"/>
      <c r="T347" s="27"/>
      <c r="U347" s="29"/>
    </row>
    <row r="348" spans="16:21" ht="12">
      <c r="P348" s="27"/>
      <c r="Q348" s="27"/>
      <c r="R348" s="27"/>
      <c r="S348" s="27"/>
      <c r="T348" s="27"/>
      <c r="U348" s="29"/>
    </row>
    <row r="349" spans="16:21" ht="12">
      <c r="P349" s="27"/>
      <c r="Q349" s="27"/>
      <c r="R349" s="27"/>
      <c r="S349" s="27"/>
      <c r="T349" s="27"/>
      <c r="U349" s="29"/>
    </row>
    <row r="350" spans="16:21" ht="12">
      <c r="P350" s="27"/>
      <c r="Q350" s="27"/>
      <c r="R350" s="27"/>
      <c r="S350" s="27"/>
      <c r="T350" s="27"/>
      <c r="U350" s="29"/>
    </row>
    <row r="351" spans="16:21" ht="12">
      <c r="P351" s="27"/>
      <c r="Q351" s="27"/>
      <c r="R351" s="27"/>
      <c r="S351" s="27"/>
      <c r="T351" s="27"/>
      <c r="U351" s="29"/>
    </row>
    <row r="352" spans="16:21" ht="12">
      <c r="P352" s="27"/>
      <c r="Q352" s="27"/>
      <c r="R352" s="27"/>
      <c r="S352" s="27"/>
      <c r="T352" s="27"/>
      <c r="U352" s="29"/>
    </row>
    <row r="353" spans="16:21" ht="12">
      <c r="P353" s="27"/>
      <c r="Q353" s="27"/>
      <c r="R353" s="27"/>
      <c r="S353" s="27"/>
      <c r="T353" s="27"/>
      <c r="U353" s="29"/>
    </row>
    <row r="354" spans="16:21" ht="12">
      <c r="P354" s="27"/>
      <c r="Q354" s="27"/>
      <c r="R354" s="27"/>
      <c r="S354" s="27"/>
      <c r="T354" s="27"/>
      <c r="U354" s="29"/>
    </row>
    <row r="355" spans="16:21" ht="12">
      <c r="P355" s="27"/>
      <c r="Q355" s="27"/>
      <c r="R355" s="27"/>
      <c r="S355" s="27"/>
      <c r="T355" s="27"/>
      <c r="U355" s="29"/>
    </row>
    <row r="356" spans="16:21" ht="12">
      <c r="P356" s="27"/>
      <c r="Q356" s="27"/>
      <c r="R356" s="27"/>
      <c r="S356" s="27"/>
      <c r="T356" s="27"/>
      <c r="U356" s="29"/>
    </row>
    <row r="357" spans="16:21" ht="12">
      <c r="P357" s="27"/>
      <c r="Q357" s="27"/>
      <c r="R357" s="27"/>
      <c r="S357" s="27"/>
      <c r="T357" s="27"/>
      <c r="U357" s="29"/>
    </row>
    <row r="358" spans="16:21" ht="12">
      <c r="P358" s="27"/>
      <c r="Q358" s="27"/>
      <c r="R358" s="27"/>
      <c r="S358" s="27"/>
      <c r="T358" s="27"/>
      <c r="U358" s="29"/>
    </row>
    <row r="359" spans="16:21" ht="12">
      <c r="P359" s="27"/>
      <c r="Q359" s="27"/>
      <c r="R359" s="27"/>
      <c r="S359" s="27"/>
      <c r="T359" s="27"/>
      <c r="U359" s="29"/>
    </row>
    <row r="360" spans="16:21" ht="12">
      <c r="P360" s="27"/>
      <c r="Q360" s="27"/>
      <c r="R360" s="27"/>
      <c r="S360" s="27"/>
      <c r="T360" s="27"/>
      <c r="U360" s="29"/>
    </row>
    <row r="361" spans="16:21" ht="12">
      <c r="P361" s="27"/>
      <c r="Q361" s="27"/>
      <c r="R361" s="27"/>
      <c r="S361" s="27"/>
      <c r="T361" s="27"/>
      <c r="U361" s="29"/>
    </row>
    <row r="362" spans="16:21" ht="12">
      <c r="P362" s="27"/>
      <c r="Q362" s="27"/>
      <c r="R362" s="27"/>
      <c r="S362" s="27"/>
      <c r="T362" s="27"/>
      <c r="U362" s="29"/>
    </row>
    <row r="363" spans="16:21" ht="12">
      <c r="P363" s="27"/>
      <c r="Q363" s="27"/>
      <c r="R363" s="27"/>
      <c r="S363" s="27"/>
      <c r="T363" s="27"/>
      <c r="U363" s="29"/>
    </row>
    <row r="364" spans="16:21" ht="12">
      <c r="P364" s="27"/>
      <c r="Q364" s="27"/>
      <c r="R364" s="27"/>
      <c r="S364" s="27"/>
      <c r="T364" s="27"/>
      <c r="U364" s="29"/>
    </row>
    <row r="365" spans="16:21" ht="12">
      <c r="P365" s="27"/>
      <c r="Q365" s="27"/>
      <c r="R365" s="27"/>
      <c r="S365" s="27"/>
      <c r="T365" s="27"/>
      <c r="U365" s="29"/>
    </row>
    <row r="366" spans="16:21" ht="12">
      <c r="P366" s="27"/>
      <c r="Q366" s="27"/>
      <c r="R366" s="27"/>
      <c r="S366" s="27"/>
      <c r="T366" s="27"/>
      <c r="U366" s="29"/>
    </row>
    <row r="367" spans="16:21" ht="12">
      <c r="P367" s="27"/>
      <c r="Q367" s="27"/>
      <c r="R367" s="27"/>
      <c r="S367" s="27"/>
      <c r="T367" s="27"/>
      <c r="U367" s="29"/>
    </row>
    <row r="368" spans="16:21" ht="12">
      <c r="P368" s="27"/>
      <c r="Q368" s="27"/>
      <c r="R368" s="27"/>
      <c r="S368" s="27"/>
      <c r="T368" s="27"/>
      <c r="U368" s="29"/>
    </row>
    <row r="369" spans="16:21" ht="12">
      <c r="P369" s="27"/>
      <c r="Q369" s="27"/>
      <c r="R369" s="27"/>
      <c r="S369" s="27"/>
      <c r="T369" s="27"/>
      <c r="U369" s="29"/>
    </row>
    <row r="370" spans="16:21" ht="12">
      <c r="P370" s="27"/>
      <c r="Q370" s="27"/>
      <c r="R370" s="27"/>
      <c r="S370" s="27"/>
      <c r="T370" s="27"/>
      <c r="U370" s="29"/>
    </row>
    <row r="371" spans="16:21" ht="12">
      <c r="P371" s="27"/>
      <c r="Q371" s="27"/>
      <c r="R371" s="27"/>
      <c r="S371" s="27"/>
      <c r="T371" s="27"/>
      <c r="U371" s="29"/>
    </row>
    <row r="372" spans="16:21" ht="12">
      <c r="P372" s="27"/>
      <c r="Q372" s="27"/>
      <c r="R372" s="27"/>
      <c r="S372" s="27"/>
      <c r="T372" s="27"/>
      <c r="U372" s="29"/>
    </row>
    <row r="373" spans="16:21" ht="12">
      <c r="P373" s="27"/>
      <c r="Q373" s="27"/>
      <c r="R373" s="27"/>
      <c r="S373" s="27"/>
      <c r="T373" s="27"/>
      <c r="U373" s="29"/>
    </row>
    <row r="374" spans="16:21" ht="12">
      <c r="P374" s="27"/>
      <c r="Q374" s="27"/>
      <c r="R374" s="27"/>
      <c r="S374" s="27"/>
      <c r="T374" s="27"/>
      <c r="U374" s="29"/>
    </row>
    <row r="375" spans="16:21" ht="12">
      <c r="P375" s="27"/>
      <c r="Q375" s="27"/>
      <c r="R375" s="27"/>
      <c r="S375" s="27"/>
      <c r="T375" s="27"/>
      <c r="U375" s="29"/>
    </row>
    <row r="376" spans="16:21" ht="12">
      <c r="P376" s="27"/>
      <c r="Q376" s="27"/>
      <c r="R376" s="27"/>
      <c r="S376" s="27"/>
      <c r="T376" s="27"/>
      <c r="U376" s="29"/>
    </row>
    <row r="377" spans="16:21" ht="12">
      <c r="P377" s="27"/>
      <c r="Q377" s="27"/>
      <c r="R377" s="27"/>
      <c r="S377" s="27"/>
      <c r="T377" s="27"/>
      <c r="U377" s="29"/>
    </row>
    <row r="378" spans="16:21" ht="12">
      <c r="P378" s="27"/>
      <c r="Q378" s="27"/>
      <c r="R378" s="27"/>
      <c r="S378" s="27"/>
      <c r="T378" s="27"/>
      <c r="U378" s="29"/>
    </row>
    <row r="379" spans="16:21" ht="12">
      <c r="P379" s="27"/>
      <c r="Q379" s="27"/>
      <c r="R379" s="27"/>
      <c r="S379" s="27"/>
      <c r="T379" s="27"/>
      <c r="U379" s="29"/>
    </row>
    <row r="380" spans="16:21" ht="12">
      <c r="P380" s="27"/>
      <c r="Q380" s="27"/>
      <c r="R380" s="27"/>
      <c r="S380" s="27"/>
      <c r="T380" s="27"/>
      <c r="U380" s="29"/>
    </row>
    <row r="381" spans="16:21" ht="12">
      <c r="P381" s="27"/>
      <c r="Q381" s="27"/>
      <c r="R381" s="27"/>
      <c r="S381" s="27"/>
      <c r="T381" s="27"/>
      <c r="U381" s="29"/>
    </row>
    <row r="382" spans="16:21" ht="12">
      <c r="P382" s="27"/>
      <c r="Q382" s="27"/>
      <c r="R382" s="27"/>
      <c r="S382" s="27"/>
      <c r="T382" s="27"/>
      <c r="U382" s="29"/>
    </row>
    <row r="383" spans="16:21" ht="12">
      <c r="P383" s="27"/>
      <c r="Q383" s="27"/>
      <c r="R383" s="27"/>
      <c r="S383" s="27"/>
      <c r="T383" s="27"/>
      <c r="U383" s="29"/>
    </row>
    <row r="384" spans="16:21" ht="12">
      <c r="P384" s="27"/>
      <c r="Q384" s="27"/>
      <c r="R384" s="27"/>
      <c r="S384" s="27"/>
      <c r="T384" s="27"/>
      <c r="U384" s="29"/>
    </row>
    <row r="385" spans="16:21" ht="12">
      <c r="P385" s="27"/>
      <c r="Q385" s="27"/>
      <c r="R385" s="27"/>
      <c r="S385" s="27"/>
      <c r="T385" s="27"/>
      <c r="U385" s="29"/>
    </row>
    <row r="386" spans="16:21" ht="12">
      <c r="P386" s="27"/>
      <c r="Q386" s="27"/>
      <c r="R386" s="27"/>
      <c r="S386" s="27"/>
      <c r="T386" s="27"/>
      <c r="U386" s="29"/>
    </row>
    <row r="387" spans="16:21" ht="12">
      <c r="P387" s="27"/>
      <c r="Q387" s="27"/>
      <c r="R387" s="27"/>
      <c r="S387" s="27"/>
      <c r="T387" s="27"/>
      <c r="U387" s="29"/>
    </row>
    <row r="388" spans="16:21" ht="12">
      <c r="P388" s="27"/>
      <c r="Q388" s="27"/>
      <c r="R388" s="27"/>
      <c r="S388" s="27"/>
      <c r="T388" s="27"/>
      <c r="U388" s="29"/>
    </row>
    <row r="389" spans="16:21" ht="12">
      <c r="P389" s="27"/>
      <c r="Q389" s="27"/>
      <c r="R389" s="27"/>
      <c r="S389" s="27"/>
      <c r="T389" s="27"/>
      <c r="U389" s="29"/>
    </row>
    <row r="390" spans="16:21" ht="12">
      <c r="P390" s="27"/>
      <c r="Q390" s="27"/>
      <c r="R390" s="27"/>
      <c r="S390" s="27"/>
      <c r="T390" s="27"/>
      <c r="U390" s="29"/>
    </row>
    <row r="391" spans="16:21" ht="12">
      <c r="P391" s="27"/>
      <c r="Q391" s="27"/>
      <c r="R391" s="27"/>
      <c r="S391" s="27"/>
      <c r="T391" s="27"/>
      <c r="U391" s="29"/>
    </row>
    <row r="392" spans="16:21" ht="12">
      <c r="P392" s="27"/>
      <c r="Q392" s="27"/>
      <c r="R392" s="27"/>
      <c r="S392" s="27"/>
      <c r="T392" s="27"/>
      <c r="U392" s="29"/>
    </row>
    <row r="393" spans="16:21" ht="12">
      <c r="P393" s="27"/>
      <c r="Q393" s="27"/>
      <c r="R393" s="27"/>
      <c r="S393" s="27"/>
      <c r="T393" s="27"/>
      <c r="U393" s="29"/>
    </row>
    <row r="394" spans="16:21" ht="12">
      <c r="P394" s="27"/>
      <c r="Q394" s="27"/>
      <c r="R394" s="27"/>
      <c r="S394" s="27"/>
      <c r="T394" s="27"/>
      <c r="U394" s="29"/>
    </row>
    <row r="395" spans="16:21" ht="12">
      <c r="P395" s="27"/>
      <c r="Q395" s="27"/>
      <c r="R395" s="27"/>
      <c r="S395" s="27"/>
      <c r="T395" s="27"/>
      <c r="U395" s="29"/>
    </row>
    <row r="396" spans="16:21" ht="12">
      <c r="P396" s="27"/>
      <c r="Q396" s="27"/>
      <c r="R396" s="27"/>
      <c r="S396" s="27"/>
      <c r="T396" s="27"/>
      <c r="U396" s="29"/>
    </row>
    <row r="397" spans="16:21" ht="12">
      <c r="P397" s="27"/>
      <c r="Q397" s="27"/>
      <c r="R397" s="27"/>
      <c r="S397" s="27"/>
      <c r="T397" s="27"/>
      <c r="U397" s="29"/>
    </row>
    <row r="398" spans="16:21" ht="12">
      <c r="P398" s="27"/>
      <c r="Q398" s="27"/>
      <c r="R398" s="27"/>
      <c r="S398" s="27"/>
      <c r="T398" s="27"/>
      <c r="U398" s="29"/>
    </row>
    <row r="399" spans="16:21" ht="12">
      <c r="P399" s="27"/>
      <c r="Q399" s="27"/>
      <c r="R399" s="27"/>
      <c r="S399" s="27"/>
      <c r="T399" s="27"/>
      <c r="U399" s="29"/>
    </row>
    <row r="400" spans="16:21" ht="12">
      <c r="P400" s="27"/>
      <c r="Q400" s="27"/>
      <c r="R400" s="27"/>
      <c r="S400" s="27"/>
      <c r="T400" s="27"/>
      <c r="U400" s="29"/>
    </row>
    <row r="401" spans="16:21" ht="12">
      <c r="P401" s="27"/>
      <c r="Q401" s="27"/>
      <c r="R401" s="27"/>
      <c r="S401" s="27"/>
      <c r="T401" s="27"/>
      <c r="U401" s="29"/>
    </row>
    <row r="402" spans="16:21" ht="12">
      <c r="P402" s="27"/>
      <c r="Q402" s="27"/>
      <c r="R402" s="27"/>
      <c r="S402" s="27"/>
      <c r="T402" s="27"/>
      <c r="U402" s="29"/>
    </row>
    <row r="403" spans="16:21" ht="12">
      <c r="P403" s="27"/>
      <c r="Q403" s="27"/>
      <c r="R403" s="27"/>
      <c r="S403" s="27"/>
      <c r="T403" s="27"/>
      <c r="U403" s="29"/>
    </row>
    <row r="404" spans="16:21" ht="12">
      <c r="P404" s="27"/>
      <c r="Q404" s="27"/>
      <c r="R404" s="27"/>
      <c r="S404" s="27"/>
      <c r="T404" s="27"/>
      <c r="U404" s="29"/>
    </row>
    <row r="405" spans="16:21" ht="12">
      <c r="P405" s="27"/>
      <c r="Q405" s="27"/>
      <c r="R405" s="27"/>
      <c r="S405" s="27"/>
      <c r="T405" s="27"/>
      <c r="U405" s="29"/>
    </row>
    <row r="406" spans="16:21" ht="12">
      <c r="P406" s="27"/>
      <c r="Q406" s="27"/>
      <c r="R406" s="27"/>
      <c r="S406" s="27"/>
      <c r="T406" s="27"/>
      <c r="U406" s="29"/>
    </row>
    <row r="407" spans="16:21" ht="12">
      <c r="P407" s="27"/>
      <c r="Q407" s="27"/>
      <c r="R407" s="27"/>
      <c r="S407" s="27"/>
      <c r="T407" s="27"/>
      <c r="U407" s="29"/>
    </row>
    <row r="408" spans="16:21" ht="12">
      <c r="P408" s="27"/>
      <c r="Q408" s="27"/>
      <c r="R408" s="27"/>
      <c r="S408" s="27"/>
      <c r="T408" s="27"/>
      <c r="U408" s="29"/>
    </row>
    <row r="409" spans="16:21" ht="12">
      <c r="P409" s="27"/>
      <c r="Q409" s="27"/>
      <c r="R409" s="27"/>
      <c r="S409" s="27"/>
      <c r="T409" s="27"/>
      <c r="U409" s="29"/>
    </row>
    <row r="410" spans="16:21" ht="12">
      <c r="P410" s="27"/>
      <c r="Q410" s="27"/>
      <c r="R410" s="27"/>
      <c r="S410" s="27"/>
      <c r="T410" s="27"/>
      <c r="U410" s="29"/>
    </row>
    <row r="411" spans="16:21" ht="12">
      <c r="P411" s="27"/>
      <c r="Q411" s="27"/>
      <c r="R411" s="27"/>
      <c r="S411" s="27"/>
      <c r="T411" s="27"/>
      <c r="U411" s="29"/>
    </row>
    <row r="412" spans="16:21" ht="12">
      <c r="P412" s="27"/>
      <c r="Q412" s="27"/>
      <c r="R412" s="27"/>
      <c r="S412" s="27"/>
      <c r="T412" s="27"/>
      <c r="U412" s="29"/>
    </row>
    <row r="413" spans="16:21" ht="12">
      <c r="P413" s="27"/>
      <c r="Q413" s="27"/>
      <c r="R413" s="27"/>
      <c r="S413" s="27"/>
      <c r="T413" s="27"/>
      <c r="U413" s="29"/>
    </row>
    <row r="414" spans="16:21" ht="12">
      <c r="P414" s="27"/>
      <c r="Q414" s="27"/>
      <c r="R414" s="27"/>
      <c r="S414" s="27"/>
      <c r="T414" s="27"/>
      <c r="U414" s="29"/>
    </row>
    <row r="415" spans="16:21" ht="12">
      <c r="P415" s="27"/>
      <c r="Q415" s="27"/>
      <c r="R415" s="27"/>
      <c r="S415" s="27"/>
      <c r="T415" s="27"/>
      <c r="U415" s="29"/>
    </row>
    <row r="416" spans="16:21" ht="12">
      <c r="P416" s="27"/>
      <c r="Q416" s="27"/>
      <c r="R416" s="27"/>
      <c r="S416" s="27"/>
      <c r="T416" s="27"/>
      <c r="U416" s="29"/>
    </row>
    <row r="417" spans="16:21" ht="12">
      <c r="P417" s="27"/>
      <c r="Q417" s="27"/>
      <c r="R417" s="27"/>
      <c r="S417" s="27"/>
      <c r="T417" s="27"/>
      <c r="U417" s="29"/>
    </row>
    <row r="418" spans="16:21" ht="12">
      <c r="P418" s="27"/>
      <c r="Q418" s="27"/>
      <c r="R418" s="27"/>
      <c r="S418" s="27"/>
      <c r="T418" s="27"/>
      <c r="U418" s="29"/>
    </row>
    <row r="419" spans="16:21" ht="12">
      <c r="P419" s="27"/>
      <c r="Q419" s="27"/>
      <c r="R419" s="27"/>
      <c r="S419" s="27"/>
      <c r="T419" s="27"/>
      <c r="U419" s="29"/>
    </row>
    <row r="420" spans="16:21" ht="12">
      <c r="P420" s="27"/>
      <c r="Q420" s="27"/>
      <c r="R420" s="27"/>
      <c r="S420" s="27"/>
      <c r="T420" s="27"/>
      <c r="U420" s="29"/>
    </row>
    <row r="421" spans="16:21" ht="12">
      <c r="P421" s="27"/>
      <c r="Q421" s="27"/>
      <c r="R421" s="27"/>
      <c r="S421" s="27"/>
      <c r="T421" s="27"/>
      <c r="U421" s="29"/>
    </row>
    <row r="422" spans="16:21" ht="12">
      <c r="P422" s="27"/>
      <c r="Q422" s="27"/>
      <c r="R422" s="27"/>
      <c r="S422" s="27"/>
      <c r="T422" s="27"/>
      <c r="U422" s="29"/>
    </row>
    <row r="423" spans="16:21" ht="12">
      <c r="P423" s="27"/>
      <c r="Q423" s="27"/>
      <c r="R423" s="27"/>
      <c r="S423" s="27"/>
      <c r="T423" s="27"/>
      <c r="U423" s="29"/>
    </row>
    <row r="424" spans="16:21" ht="12">
      <c r="P424" s="27"/>
      <c r="Q424" s="27"/>
      <c r="R424" s="27"/>
      <c r="S424" s="27"/>
      <c r="T424" s="27"/>
      <c r="U424" s="29"/>
    </row>
    <row r="425" spans="16:21" ht="12">
      <c r="P425" s="27"/>
      <c r="Q425" s="27"/>
      <c r="R425" s="27"/>
      <c r="S425" s="27"/>
      <c r="T425" s="27"/>
      <c r="U425" s="29"/>
    </row>
    <row r="426" spans="16:21" ht="12">
      <c r="P426" s="27"/>
      <c r="Q426" s="27"/>
      <c r="R426" s="27"/>
      <c r="S426" s="27"/>
      <c r="T426" s="27"/>
      <c r="U426" s="29"/>
    </row>
    <row r="427" spans="16:21" ht="12">
      <c r="P427" s="27"/>
      <c r="Q427" s="27"/>
      <c r="R427" s="27"/>
      <c r="S427" s="27"/>
      <c r="T427" s="27"/>
      <c r="U427" s="29"/>
    </row>
    <row r="428" spans="16:21" ht="12">
      <c r="P428" s="27"/>
      <c r="Q428" s="27"/>
      <c r="R428" s="27"/>
      <c r="S428" s="27"/>
      <c r="T428" s="27"/>
      <c r="U428" s="29"/>
    </row>
    <row r="429" spans="16:21" ht="12">
      <c r="P429" s="27"/>
      <c r="Q429" s="27"/>
      <c r="R429" s="27"/>
      <c r="S429" s="27"/>
      <c r="T429" s="27"/>
      <c r="U429" s="29"/>
    </row>
    <row r="430" spans="16:21" ht="12">
      <c r="P430" s="27"/>
      <c r="Q430" s="27"/>
      <c r="R430" s="27"/>
      <c r="S430" s="27"/>
      <c r="T430" s="27"/>
      <c r="U430" s="29"/>
    </row>
    <row r="431" spans="16:21" ht="12">
      <c r="P431" s="27"/>
      <c r="Q431" s="27"/>
      <c r="R431" s="27"/>
      <c r="S431" s="27"/>
      <c r="T431" s="27"/>
      <c r="U431" s="29"/>
    </row>
    <row r="432" spans="16:21" ht="12">
      <c r="P432" s="27"/>
      <c r="Q432" s="27"/>
      <c r="R432" s="27"/>
      <c r="S432" s="27"/>
      <c r="T432" s="27"/>
      <c r="U432" s="29"/>
    </row>
    <row r="433" spans="16:21" ht="12">
      <c r="P433" s="27"/>
      <c r="Q433" s="27"/>
      <c r="R433" s="27"/>
      <c r="S433" s="27"/>
      <c r="T433" s="27"/>
      <c r="U433" s="29"/>
    </row>
    <row r="434" spans="16:21" ht="12">
      <c r="P434" s="27"/>
      <c r="Q434" s="27"/>
      <c r="R434" s="27"/>
      <c r="S434" s="27"/>
      <c r="T434" s="27"/>
      <c r="U434" s="29"/>
    </row>
    <row r="435" spans="16:21" ht="12">
      <c r="P435" s="27"/>
      <c r="Q435" s="27"/>
      <c r="R435" s="27"/>
      <c r="S435" s="27"/>
      <c r="T435" s="27"/>
      <c r="U435" s="29"/>
    </row>
    <row r="436" spans="16:21" ht="12">
      <c r="P436" s="27"/>
      <c r="Q436" s="27"/>
      <c r="R436" s="27"/>
      <c r="S436" s="27"/>
      <c r="T436" s="27"/>
      <c r="U436" s="29"/>
    </row>
    <row r="437" spans="16:21" ht="12">
      <c r="P437" s="27"/>
      <c r="Q437" s="27"/>
      <c r="R437" s="27"/>
      <c r="S437" s="27"/>
      <c r="T437" s="27"/>
      <c r="U437" s="29"/>
    </row>
    <row r="438" spans="16:21" ht="12">
      <c r="P438" s="27"/>
      <c r="Q438" s="27"/>
      <c r="R438" s="27"/>
      <c r="S438" s="27"/>
      <c r="T438" s="27"/>
      <c r="U438" s="29"/>
    </row>
    <row r="439" spans="16:21" ht="12">
      <c r="P439" s="27"/>
      <c r="Q439" s="27"/>
      <c r="R439" s="27"/>
      <c r="S439" s="27"/>
      <c r="T439" s="27"/>
      <c r="U439" s="29"/>
    </row>
    <row r="440" spans="16:21" ht="12">
      <c r="P440" s="27"/>
      <c r="Q440" s="27"/>
      <c r="R440" s="27"/>
      <c r="S440" s="27"/>
      <c r="T440" s="27"/>
      <c r="U440" s="29"/>
    </row>
    <row r="441" spans="16:21" ht="12">
      <c r="P441" s="27"/>
      <c r="Q441" s="27"/>
      <c r="R441" s="27"/>
      <c r="S441" s="27"/>
      <c r="T441" s="27"/>
      <c r="U441" s="29"/>
    </row>
    <row r="442" spans="16:21" ht="12">
      <c r="P442" s="27"/>
      <c r="Q442" s="27"/>
      <c r="R442" s="27"/>
      <c r="S442" s="27"/>
      <c r="T442" s="27"/>
      <c r="U442" s="29"/>
    </row>
    <row r="443" spans="16:21" ht="12">
      <c r="P443" s="27"/>
      <c r="Q443" s="27"/>
      <c r="R443" s="27"/>
      <c r="S443" s="27"/>
      <c r="T443" s="27"/>
      <c r="U443" s="29"/>
    </row>
    <row r="444" spans="16:21" ht="12">
      <c r="P444" s="27"/>
      <c r="Q444" s="27"/>
      <c r="R444" s="27"/>
      <c r="S444" s="27"/>
      <c r="T444" s="27"/>
      <c r="U444" s="29"/>
    </row>
    <row r="445" spans="16:21" ht="12">
      <c r="P445" s="27"/>
      <c r="Q445" s="27"/>
      <c r="R445" s="27"/>
      <c r="S445" s="27"/>
      <c r="T445" s="27"/>
      <c r="U445" s="29"/>
    </row>
    <row r="446" spans="16:21" ht="12">
      <c r="P446" s="27"/>
      <c r="Q446" s="27"/>
      <c r="R446" s="27"/>
      <c r="S446" s="27"/>
      <c r="T446" s="27"/>
      <c r="U446" s="29"/>
    </row>
    <row r="447" spans="16:21" ht="12">
      <c r="P447" s="27"/>
      <c r="Q447" s="27"/>
      <c r="R447" s="27"/>
      <c r="S447" s="27"/>
      <c r="T447" s="27"/>
      <c r="U447" s="29"/>
    </row>
    <row r="448" spans="16:21" ht="12">
      <c r="P448" s="27"/>
      <c r="Q448" s="27"/>
      <c r="R448" s="27"/>
      <c r="S448" s="27"/>
      <c r="T448" s="27"/>
      <c r="U448" s="29"/>
    </row>
    <row r="449" spans="16:21" ht="12">
      <c r="P449" s="27"/>
      <c r="Q449" s="27"/>
      <c r="R449" s="27"/>
      <c r="S449" s="27"/>
      <c r="T449" s="27"/>
      <c r="U449" s="29"/>
    </row>
    <row r="450" spans="16:21" ht="12">
      <c r="P450" s="27"/>
      <c r="Q450" s="27"/>
      <c r="R450" s="27"/>
      <c r="S450" s="27"/>
      <c r="T450" s="27"/>
      <c r="U450" s="29"/>
    </row>
    <row r="451" spans="16:21" ht="12">
      <c r="P451" s="27"/>
      <c r="Q451" s="27"/>
      <c r="R451" s="27"/>
      <c r="S451" s="27"/>
      <c r="T451" s="27"/>
      <c r="U451" s="29"/>
    </row>
    <row r="452" spans="16:21" ht="12">
      <c r="P452" s="27"/>
      <c r="Q452" s="27"/>
      <c r="R452" s="27"/>
      <c r="S452" s="27"/>
      <c r="T452" s="27"/>
      <c r="U452" s="29"/>
    </row>
    <row r="453" spans="16:21" ht="12">
      <c r="P453" s="27"/>
      <c r="Q453" s="27"/>
      <c r="R453" s="27"/>
      <c r="S453" s="27"/>
      <c r="T453" s="27"/>
      <c r="U453" s="29"/>
    </row>
    <row r="454" spans="16:21" ht="12">
      <c r="P454" s="27"/>
      <c r="Q454" s="27"/>
      <c r="R454" s="27"/>
      <c r="S454" s="27"/>
      <c r="T454" s="27"/>
      <c r="U454" s="29"/>
    </row>
    <row r="455" spans="16:21" ht="12">
      <c r="P455" s="27"/>
      <c r="Q455" s="27"/>
      <c r="R455" s="27"/>
      <c r="S455" s="27"/>
      <c r="T455" s="27"/>
      <c r="U455" s="29"/>
    </row>
    <row r="456" spans="16:21" ht="12">
      <c r="P456" s="27"/>
      <c r="Q456" s="27"/>
      <c r="R456" s="27"/>
      <c r="S456" s="27"/>
      <c r="T456" s="27"/>
      <c r="U456" s="29"/>
    </row>
    <row r="457" spans="16:21" ht="12">
      <c r="P457" s="27"/>
      <c r="Q457" s="27"/>
      <c r="R457" s="27"/>
      <c r="S457" s="27"/>
      <c r="T457" s="27"/>
      <c r="U457" s="29"/>
    </row>
    <row r="458" spans="16:21" ht="12">
      <c r="P458" s="27"/>
      <c r="Q458" s="27"/>
      <c r="R458" s="27"/>
      <c r="S458" s="27"/>
      <c r="T458" s="27"/>
      <c r="U458" s="29"/>
    </row>
    <row r="459" spans="16:21" ht="12">
      <c r="P459" s="27"/>
      <c r="Q459" s="27"/>
      <c r="R459" s="27"/>
      <c r="S459" s="27"/>
      <c r="T459" s="27"/>
      <c r="U459" s="29"/>
    </row>
    <row r="460" spans="16:21" ht="12">
      <c r="P460" s="27"/>
      <c r="Q460" s="27"/>
      <c r="R460" s="27"/>
      <c r="S460" s="27"/>
      <c r="T460" s="27"/>
      <c r="U460" s="29"/>
    </row>
    <row r="461" spans="16:21" ht="12">
      <c r="P461" s="27"/>
      <c r="Q461" s="27"/>
      <c r="R461" s="27"/>
      <c r="S461" s="27"/>
      <c r="T461" s="27"/>
      <c r="U461" s="29"/>
    </row>
    <row r="462" spans="16:21" ht="12">
      <c r="P462" s="27"/>
      <c r="Q462" s="27"/>
      <c r="R462" s="27"/>
      <c r="S462" s="27"/>
      <c r="T462" s="27"/>
      <c r="U462" s="29"/>
    </row>
    <row r="463" spans="16:21" ht="12">
      <c r="P463" s="27"/>
      <c r="Q463" s="27"/>
      <c r="R463" s="27"/>
      <c r="S463" s="27"/>
      <c r="T463" s="27"/>
      <c r="U463" s="29"/>
    </row>
    <row r="464" spans="16:21" ht="12">
      <c r="P464" s="27"/>
      <c r="Q464" s="27"/>
      <c r="R464" s="27"/>
      <c r="S464" s="27"/>
      <c r="T464" s="27"/>
      <c r="U464" s="29"/>
    </row>
    <row r="465" spans="16:21" ht="12">
      <c r="P465" s="27"/>
      <c r="Q465" s="27"/>
      <c r="R465" s="27"/>
      <c r="S465" s="27"/>
      <c r="T465" s="27"/>
      <c r="U465" s="29"/>
    </row>
    <row r="466" spans="16:21" ht="12">
      <c r="P466" s="27"/>
      <c r="Q466" s="27"/>
      <c r="R466" s="27"/>
      <c r="S466" s="27"/>
      <c r="T466" s="27"/>
      <c r="U466" s="29"/>
    </row>
    <row r="467" spans="16:21" ht="12">
      <c r="P467" s="27"/>
      <c r="Q467" s="27"/>
      <c r="R467" s="27"/>
      <c r="S467" s="27"/>
      <c r="T467" s="27"/>
      <c r="U467" s="29"/>
    </row>
    <row r="468" spans="16:21" ht="12">
      <c r="P468" s="27"/>
      <c r="Q468" s="27"/>
      <c r="R468" s="27"/>
      <c r="S468" s="27"/>
      <c r="T468" s="27"/>
      <c r="U468" s="29"/>
    </row>
    <row r="469" spans="16:21" ht="12">
      <c r="P469" s="27"/>
      <c r="Q469" s="27"/>
      <c r="R469" s="27"/>
      <c r="S469" s="27"/>
      <c r="T469" s="27"/>
      <c r="U469" s="29"/>
    </row>
    <row r="470" spans="16:21" ht="12">
      <c r="P470" s="27"/>
      <c r="Q470" s="27"/>
      <c r="R470" s="27"/>
      <c r="S470" s="27"/>
      <c r="T470" s="27"/>
      <c r="U470" s="29"/>
    </row>
    <row r="471" spans="16:21" ht="12">
      <c r="P471" s="27"/>
      <c r="Q471" s="27"/>
      <c r="R471" s="27"/>
      <c r="S471" s="27"/>
      <c r="T471" s="27"/>
      <c r="U471" s="29"/>
    </row>
    <row r="472" spans="16:21" ht="12">
      <c r="P472" s="27"/>
      <c r="Q472" s="27"/>
      <c r="R472" s="27"/>
      <c r="S472" s="27"/>
      <c r="T472" s="27"/>
      <c r="U472" s="29"/>
    </row>
    <row r="473" spans="16:21" ht="12">
      <c r="P473" s="27"/>
      <c r="Q473" s="27"/>
      <c r="R473" s="27"/>
      <c r="S473" s="27"/>
      <c r="T473" s="27"/>
      <c r="U473" s="29"/>
    </row>
    <row r="474" spans="16:21" ht="12">
      <c r="P474" s="27"/>
      <c r="Q474" s="27"/>
      <c r="R474" s="27"/>
      <c r="S474" s="27"/>
      <c r="T474" s="27"/>
      <c r="U474" s="29"/>
    </row>
    <row r="475" spans="16:21" ht="12">
      <c r="P475" s="27"/>
      <c r="Q475" s="27"/>
      <c r="R475" s="27"/>
      <c r="S475" s="27"/>
      <c r="T475" s="27"/>
      <c r="U475" s="29"/>
    </row>
    <row r="476" spans="16:21" ht="12">
      <c r="P476" s="27"/>
      <c r="Q476" s="27"/>
      <c r="R476" s="27"/>
      <c r="S476" s="27"/>
      <c r="T476" s="27"/>
      <c r="U476" s="29"/>
    </row>
    <row r="477" spans="16:21" ht="12">
      <c r="P477" s="27"/>
      <c r="Q477" s="27"/>
      <c r="R477" s="27"/>
      <c r="S477" s="27"/>
      <c r="T477" s="27"/>
      <c r="U477" s="29"/>
    </row>
    <row r="478" spans="16:21" ht="12">
      <c r="P478" s="27"/>
      <c r="Q478" s="27"/>
      <c r="R478" s="27"/>
      <c r="S478" s="27"/>
      <c r="T478" s="27"/>
      <c r="U478" s="29"/>
    </row>
    <row r="479" spans="16:21" ht="12">
      <c r="P479" s="27"/>
      <c r="Q479" s="27"/>
      <c r="R479" s="27"/>
      <c r="S479" s="27"/>
      <c r="T479" s="27"/>
      <c r="U479" s="29"/>
    </row>
    <row r="480" spans="16:21" ht="12">
      <c r="P480" s="27"/>
      <c r="Q480" s="27"/>
      <c r="R480" s="27"/>
      <c r="S480" s="27"/>
      <c r="T480" s="27"/>
      <c r="U480" s="29"/>
    </row>
    <row r="481" spans="16:21" ht="12">
      <c r="P481" s="27"/>
      <c r="Q481" s="27"/>
      <c r="R481" s="27"/>
      <c r="S481" s="27"/>
      <c r="T481" s="27"/>
      <c r="U481" s="29"/>
    </row>
    <row r="482" spans="16:21" ht="12">
      <c r="P482" s="27"/>
      <c r="Q482" s="27"/>
      <c r="R482" s="27"/>
      <c r="S482" s="27"/>
      <c r="T482" s="27"/>
      <c r="U482" s="29"/>
    </row>
    <row r="483" spans="16:21" ht="12">
      <c r="P483" s="27"/>
      <c r="Q483" s="27"/>
      <c r="R483" s="27"/>
      <c r="S483" s="27"/>
      <c r="T483" s="27"/>
      <c r="U483" s="29"/>
    </row>
    <row r="484" spans="16:21" ht="12">
      <c r="P484" s="27"/>
      <c r="Q484" s="27"/>
      <c r="R484" s="27"/>
      <c r="S484" s="27"/>
      <c r="T484" s="27"/>
      <c r="U484" s="29"/>
    </row>
    <row r="485" spans="16:21" ht="12">
      <c r="P485" s="27"/>
      <c r="Q485" s="27"/>
      <c r="R485" s="27"/>
      <c r="S485" s="27"/>
      <c r="T485" s="27"/>
      <c r="U485" s="29"/>
    </row>
    <row r="486" spans="16:21" ht="12">
      <c r="P486" s="27"/>
      <c r="Q486" s="27"/>
      <c r="R486" s="27"/>
      <c r="S486" s="27"/>
      <c r="T486" s="27"/>
      <c r="U486" s="29"/>
    </row>
    <row r="487" spans="16:21" ht="12">
      <c r="P487" s="27"/>
      <c r="Q487" s="27"/>
      <c r="R487" s="27"/>
      <c r="S487" s="27"/>
      <c r="T487" s="27"/>
      <c r="U487" s="29"/>
    </row>
    <row r="488" spans="16:21" ht="12">
      <c r="P488" s="27"/>
      <c r="Q488" s="27"/>
      <c r="R488" s="27"/>
      <c r="S488" s="27"/>
      <c r="T488" s="27"/>
      <c r="U488" s="29"/>
    </row>
    <row r="489" spans="16:21" ht="12">
      <c r="P489" s="27"/>
      <c r="Q489" s="27"/>
      <c r="R489" s="27"/>
      <c r="S489" s="27"/>
      <c r="T489" s="27"/>
      <c r="U489" s="29"/>
    </row>
    <row r="490" spans="16:21" ht="12">
      <c r="P490" s="27"/>
      <c r="Q490" s="27"/>
      <c r="R490" s="27"/>
      <c r="S490" s="27"/>
      <c r="T490" s="27"/>
      <c r="U490" s="29"/>
    </row>
    <row r="491" spans="16:21" ht="12">
      <c r="P491" s="27"/>
      <c r="Q491" s="27"/>
      <c r="R491" s="27"/>
      <c r="S491" s="27"/>
      <c r="T491" s="27"/>
      <c r="U491" s="29"/>
    </row>
    <row r="492" spans="16:21" ht="12">
      <c r="P492" s="27"/>
      <c r="Q492" s="27"/>
      <c r="R492" s="27"/>
      <c r="S492" s="27"/>
      <c r="T492" s="27"/>
      <c r="U492" s="29"/>
    </row>
    <row r="493" spans="16:21" ht="12">
      <c r="P493" s="27"/>
      <c r="Q493" s="27"/>
      <c r="R493" s="27"/>
      <c r="S493" s="27"/>
      <c r="T493" s="27"/>
      <c r="U493" s="29"/>
    </row>
    <row r="494" spans="16:21" ht="12">
      <c r="P494" s="27"/>
      <c r="Q494" s="27"/>
      <c r="R494" s="27"/>
      <c r="S494" s="27"/>
      <c r="T494" s="27"/>
      <c r="U494" s="29"/>
    </row>
    <row r="495" spans="16:21" ht="12">
      <c r="P495" s="27"/>
      <c r="Q495" s="27"/>
      <c r="R495" s="27"/>
      <c r="S495" s="27"/>
      <c r="T495" s="27"/>
      <c r="U495" s="29"/>
    </row>
    <row r="496" spans="16:21" ht="12">
      <c r="P496" s="27"/>
      <c r="Q496" s="27"/>
      <c r="R496" s="27"/>
      <c r="S496" s="27"/>
      <c r="T496" s="27"/>
      <c r="U496" s="29"/>
    </row>
    <row r="497" spans="16:21" ht="12">
      <c r="P497" s="27"/>
      <c r="Q497" s="27"/>
      <c r="R497" s="27"/>
      <c r="S497" s="27"/>
      <c r="T497" s="27"/>
      <c r="U497" s="29"/>
    </row>
    <row r="498" spans="16:21" ht="12">
      <c r="P498" s="27"/>
      <c r="Q498" s="27"/>
      <c r="R498" s="27"/>
      <c r="S498" s="27"/>
      <c r="T498" s="27"/>
      <c r="U498" s="29"/>
    </row>
    <row r="499" spans="16:21" ht="12">
      <c r="P499" s="27"/>
      <c r="Q499" s="27"/>
      <c r="R499" s="27"/>
      <c r="S499" s="27"/>
      <c r="T499" s="27"/>
      <c r="U499" s="29"/>
    </row>
    <row r="500" spans="16:21" ht="12">
      <c r="P500" s="27"/>
      <c r="Q500" s="27"/>
      <c r="R500" s="27"/>
      <c r="S500" s="27"/>
      <c r="T500" s="27"/>
      <c r="U500" s="29"/>
    </row>
    <row r="501" spans="16:21" ht="12">
      <c r="P501" s="27"/>
      <c r="Q501" s="27"/>
      <c r="R501" s="27"/>
      <c r="S501" s="27"/>
      <c r="T501" s="27"/>
      <c r="U501" s="29"/>
    </row>
    <row r="502" spans="16:21" ht="12">
      <c r="P502" s="27"/>
      <c r="Q502" s="27"/>
      <c r="R502" s="27"/>
      <c r="S502" s="27"/>
      <c r="T502" s="27"/>
      <c r="U502" s="29"/>
    </row>
    <row r="503" spans="16:21" ht="12">
      <c r="P503" s="27"/>
      <c r="Q503" s="27"/>
      <c r="R503" s="27"/>
      <c r="S503" s="27"/>
      <c r="T503" s="27"/>
      <c r="U503" s="29"/>
    </row>
    <row r="504" spans="16:21" ht="12">
      <c r="P504" s="27"/>
      <c r="Q504" s="27"/>
      <c r="R504" s="27"/>
      <c r="S504" s="27"/>
      <c r="T504" s="27"/>
      <c r="U504" s="29"/>
    </row>
    <row r="505" spans="16:21" ht="12">
      <c r="P505" s="27"/>
      <c r="Q505" s="27"/>
      <c r="R505" s="27"/>
      <c r="S505" s="27"/>
      <c r="T505" s="27"/>
      <c r="U505" s="29"/>
    </row>
    <row r="506" spans="16:21" ht="12">
      <c r="P506" s="27"/>
      <c r="Q506" s="27"/>
      <c r="R506" s="27"/>
      <c r="S506" s="27"/>
      <c r="T506" s="27"/>
      <c r="U506" s="29"/>
    </row>
    <row r="507" spans="16:21" ht="12">
      <c r="P507" s="27"/>
      <c r="Q507" s="27"/>
      <c r="R507" s="27"/>
      <c r="S507" s="27"/>
      <c r="T507" s="27"/>
      <c r="U507" s="29"/>
    </row>
    <row r="508" spans="16:21" ht="12">
      <c r="P508" s="27"/>
      <c r="Q508" s="27"/>
      <c r="R508" s="27"/>
      <c r="S508" s="27"/>
      <c r="T508" s="27"/>
      <c r="U508" s="29"/>
    </row>
    <row r="509" spans="16:21" ht="12">
      <c r="P509" s="27"/>
      <c r="Q509" s="27"/>
      <c r="R509" s="27"/>
      <c r="S509" s="27"/>
      <c r="T509" s="27"/>
      <c r="U509" s="29"/>
    </row>
    <row r="510" spans="16:21" ht="12">
      <c r="P510" s="27"/>
      <c r="Q510" s="27"/>
      <c r="R510" s="27"/>
      <c r="S510" s="27"/>
      <c r="T510" s="27"/>
      <c r="U510" s="29"/>
    </row>
    <row r="511" spans="16:21" ht="12">
      <c r="P511" s="27"/>
      <c r="Q511" s="27"/>
      <c r="R511" s="27"/>
      <c r="S511" s="27"/>
      <c r="T511" s="27"/>
      <c r="U511" s="29"/>
    </row>
    <row r="512" spans="16:21" ht="12">
      <c r="P512" s="27"/>
      <c r="Q512" s="27"/>
      <c r="R512" s="27"/>
      <c r="S512" s="27"/>
      <c r="T512" s="27"/>
      <c r="U512" s="29"/>
    </row>
    <row r="513" spans="16:21" ht="12">
      <c r="P513" s="27"/>
      <c r="Q513" s="27"/>
      <c r="R513" s="27"/>
      <c r="S513" s="27"/>
      <c r="T513" s="27"/>
      <c r="U513" s="29"/>
    </row>
    <row r="514" spans="16:21" ht="12">
      <c r="P514" s="27"/>
      <c r="Q514" s="27"/>
      <c r="R514" s="27"/>
      <c r="S514" s="27"/>
      <c r="T514" s="27"/>
      <c r="U514" s="29"/>
    </row>
    <row r="515" spans="16:21" ht="12">
      <c r="P515" s="27"/>
      <c r="Q515" s="27"/>
      <c r="R515" s="27"/>
      <c r="S515" s="27"/>
      <c r="T515" s="27"/>
      <c r="U515" s="29"/>
    </row>
    <row r="516" spans="16:21" ht="12">
      <c r="P516" s="27"/>
      <c r="Q516" s="27"/>
      <c r="R516" s="27"/>
      <c r="S516" s="27"/>
      <c r="T516" s="27"/>
      <c r="U516" s="29"/>
    </row>
    <row r="517" spans="16:21" ht="12">
      <c r="P517" s="27"/>
      <c r="Q517" s="27"/>
      <c r="R517" s="27"/>
      <c r="S517" s="27"/>
      <c r="T517" s="27"/>
      <c r="U517" s="29"/>
    </row>
    <row r="518" spans="16:21" ht="12">
      <c r="P518" s="27"/>
      <c r="Q518" s="27"/>
      <c r="R518" s="27"/>
      <c r="S518" s="27"/>
      <c r="T518" s="27"/>
      <c r="U518" s="29"/>
    </row>
    <row r="519" spans="16:21" ht="12">
      <c r="P519" s="27"/>
      <c r="Q519" s="27"/>
      <c r="R519" s="27"/>
      <c r="S519" s="27"/>
      <c r="T519" s="27"/>
      <c r="U519" s="29"/>
    </row>
    <row r="520" spans="16:21" ht="12">
      <c r="P520" s="27"/>
      <c r="Q520" s="27"/>
      <c r="R520" s="27"/>
      <c r="S520" s="27"/>
      <c r="T520" s="27"/>
      <c r="U520" s="29"/>
    </row>
    <row r="521" spans="16:21" ht="12">
      <c r="P521" s="27"/>
      <c r="Q521" s="27"/>
      <c r="R521" s="27"/>
      <c r="S521" s="27"/>
      <c r="T521" s="27"/>
      <c r="U521" s="29"/>
    </row>
    <row r="522" spans="16:21" ht="12">
      <c r="P522" s="27"/>
      <c r="Q522" s="27"/>
      <c r="R522" s="27"/>
      <c r="S522" s="27"/>
      <c r="T522" s="27"/>
      <c r="U522" s="29"/>
    </row>
    <row r="523" spans="16:21" ht="12">
      <c r="P523" s="27"/>
      <c r="Q523" s="27"/>
      <c r="R523" s="27"/>
      <c r="S523" s="27"/>
      <c r="T523" s="27"/>
      <c r="U523" s="29"/>
    </row>
    <row r="524" spans="16:21" ht="12">
      <c r="P524" s="27"/>
      <c r="Q524" s="27"/>
      <c r="R524" s="27"/>
      <c r="S524" s="27"/>
      <c r="T524" s="27"/>
      <c r="U524" s="29"/>
    </row>
    <row r="525" spans="16:21" ht="12">
      <c r="P525" s="27"/>
      <c r="Q525" s="27"/>
      <c r="R525" s="27"/>
      <c r="S525" s="27"/>
      <c r="T525" s="27"/>
      <c r="U525" s="29"/>
    </row>
    <row r="526" spans="16:21" ht="12">
      <c r="P526" s="27"/>
      <c r="Q526" s="27"/>
      <c r="R526" s="27"/>
      <c r="S526" s="27"/>
      <c r="T526" s="27"/>
      <c r="U526" s="29"/>
    </row>
    <row r="527" spans="16:21" ht="12">
      <c r="P527" s="27"/>
      <c r="Q527" s="27"/>
      <c r="R527" s="27"/>
      <c r="S527" s="27"/>
      <c r="T527" s="27"/>
      <c r="U527" s="29"/>
    </row>
    <row r="528" spans="16:21" ht="12">
      <c r="P528" s="27"/>
      <c r="Q528" s="27"/>
      <c r="R528" s="27"/>
      <c r="S528" s="27"/>
      <c r="T528" s="27"/>
      <c r="U528" s="29"/>
    </row>
    <row r="529" ht="12">
      <c r="U529" s="29"/>
    </row>
    <row r="530" ht="12">
      <c r="U530" s="29"/>
    </row>
    <row r="531" ht="12">
      <c r="U531" s="29"/>
    </row>
    <row r="532" ht="12">
      <c r="U532" s="29"/>
    </row>
    <row r="533" ht="12">
      <c r="U533" s="29"/>
    </row>
    <row r="534" ht="12">
      <c r="U534" s="29"/>
    </row>
    <row r="535" ht="12">
      <c r="U535" s="29"/>
    </row>
    <row r="536" ht="12">
      <c r="U536" s="29"/>
    </row>
    <row r="537" ht="12">
      <c r="U537" s="29"/>
    </row>
    <row r="538" ht="12">
      <c r="U538" s="29"/>
    </row>
  </sheetData>
  <sheetProtection/>
  <mergeCells count="13">
    <mergeCell ref="A1:T1"/>
    <mergeCell ref="A2:T2"/>
    <mergeCell ref="F3:G3"/>
    <mergeCell ref="H3:J3"/>
    <mergeCell ref="A5:T5"/>
    <mergeCell ref="H82:T83"/>
    <mergeCell ref="F78:K79"/>
    <mergeCell ref="V70:Z70"/>
    <mergeCell ref="A6:E6"/>
    <mergeCell ref="F6:J6"/>
    <mergeCell ref="K6:O6"/>
    <mergeCell ref="P6:T6"/>
    <mergeCell ref="P78:P79"/>
  </mergeCells>
  <printOptions/>
  <pageMargins left="0.7874015748031497" right="0.2755905511811024" top="0.5511811023622047" bottom="0.5905511811023623" header="0.11811023622047245" footer="0.1968503937007874"/>
  <pageSetup horizontalDpi="600" verticalDpi="600" orientation="landscape" paperSize="9" scale="70" r:id="rId1"/>
  <rowBreaks count="2" manualBreakCount="2">
    <brk id="45" max="19" man="1"/>
    <brk id="9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В. Шестакова</dc:creator>
  <cp:keywords/>
  <dc:description/>
  <cp:lastModifiedBy>Гаврилина Наталья Юрьевна</cp:lastModifiedBy>
  <cp:lastPrinted>2018-07-02T07:54:45Z</cp:lastPrinted>
  <dcterms:created xsi:type="dcterms:W3CDTF">2014-09-05T06:00:18Z</dcterms:created>
  <dcterms:modified xsi:type="dcterms:W3CDTF">2024-05-03T05:56:17Z</dcterms:modified>
  <cp:category/>
  <cp:version/>
  <cp:contentType/>
  <cp:contentStatus/>
</cp:coreProperties>
</file>